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rma\Documents\Flood Stuff\Near_Term_Projects\"/>
    </mc:Choice>
  </mc:AlternateContent>
  <bookViews>
    <workbookView xWindow="0" yWindow="0" windowWidth="19404" windowHeight="8388" tabRatio="661" activeTab="5"/>
  </bookViews>
  <sheets>
    <sheet name="Instructions" sheetId="6" r:id="rId1"/>
    <sheet name=" Protect Acquisition" sheetId="9" r:id="rId2"/>
    <sheet name="Design or Inform" sheetId="8" r:id="rId3"/>
    <sheet name="Restoration" sheetId="12" r:id="rId4"/>
    <sheet name="TOTAL SHEETS 1-3" sheetId="10" r:id="rId5"/>
    <sheet name="Lists for dropdown" sheetId="11" r:id="rId6"/>
  </sheets>
  <definedNames>
    <definedName name="aae_choices">'Lists for dropdown'!$A$19:$A$25</definedName>
    <definedName name="ae_choices">'Lists for dropdown'!$A$18:$A$25</definedName>
    <definedName name="Categories">Restoration!$A$14:$A$23</definedName>
    <definedName name="Category">Restoration!$A$14:$A$23</definedName>
    <definedName name="Categorychoices">'Lists for dropdown'!$A$4:$A$14</definedName>
    <definedName name="choose_category">'Lists for dropdown'!$A$1:$A$14</definedName>
    <definedName name="Design">'Lists for dropdown'!$A$56:$A$66</definedName>
    <definedName name="DesignOnly">'Lists for dropdown'!$A$55:$A$66</definedName>
    <definedName name="Incidental_Costs">'Lists for dropdown'!$A$35:$A$53</definedName>
    <definedName name="_xlnm.Print_Area" localSheetId="1">' Protect Acquisition'!$A$4:$I$52</definedName>
    <definedName name="_xlnm.Print_Area" localSheetId="2">'Design or Inform'!$A$4:$J$25</definedName>
    <definedName name="_xlnm.Print_Area" localSheetId="0">Instructions!$A$1:$M$26</definedName>
    <definedName name="_xlnm.Print_Area" localSheetId="3">Restoration!$A$5:$J$54</definedName>
    <definedName name="_xlnm.Print_Area" localSheetId="4">'TOTAL SHEETS 1-3'!$A$1:$G$23</definedName>
    <definedName name="Property_Costs">'Lists for dropdown'!$A$28:$A$32</definedName>
  </definedNames>
  <calcPr calcId="152511"/>
</workbook>
</file>

<file path=xl/calcChain.xml><?xml version="1.0" encoding="utf-8"?>
<calcChain xmlns="http://schemas.openxmlformats.org/spreadsheetml/2006/main">
  <c r="E37" i="12" l="1"/>
  <c r="E38" i="12"/>
  <c r="E39" i="12"/>
  <c r="E13" i="12"/>
  <c r="E14" i="12"/>
  <c r="E15" i="12"/>
  <c r="E16" i="12"/>
  <c r="E17" i="12"/>
  <c r="E18" i="12"/>
  <c r="E19" i="12"/>
  <c r="E20" i="12"/>
  <c r="E21" i="12"/>
  <c r="G18" i="9" l="1"/>
  <c r="F18" i="9"/>
  <c r="E18" i="9"/>
  <c r="D46" i="9"/>
  <c r="J46" i="9" s="1"/>
  <c r="D47" i="9"/>
  <c r="J47" i="9"/>
  <c r="D48" i="9"/>
  <c r="J48" i="9" s="1"/>
  <c r="D12" i="9"/>
  <c r="J12" i="9"/>
  <c r="D13" i="9"/>
  <c r="J13" i="9" s="1"/>
  <c r="D14" i="9"/>
  <c r="J14" i="9"/>
  <c r="K39" i="12"/>
  <c r="K37" i="12"/>
  <c r="K17" i="12"/>
  <c r="K19" i="12"/>
  <c r="E46" i="12" l="1"/>
  <c r="K46" i="12" s="1"/>
  <c r="K38" i="12"/>
  <c r="E40" i="12"/>
  <c r="K40" i="12" s="1"/>
  <c r="E41" i="12"/>
  <c r="K41" i="12" s="1"/>
  <c r="E42" i="12"/>
  <c r="K42" i="12" s="1"/>
  <c r="E43" i="12"/>
  <c r="K43" i="12" s="1"/>
  <c r="E44" i="12"/>
  <c r="K44" i="12" s="1"/>
  <c r="E45" i="12"/>
  <c r="K45" i="12" s="1"/>
  <c r="E47" i="12" l="1"/>
  <c r="K13" i="12" l="1"/>
  <c r="E11" i="8"/>
  <c r="K11" i="8" s="1"/>
  <c r="F21" i="10"/>
  <c r="C21" i="10"/>
  <c r="F17" i="10"/>
  <c r="E12" i="10"/>
  <c r="E11" i="10"/>
  <c r="G47" i="12"/>
  <c r="F47" i="12"/>
  <c r="D21" i="10" s="1"/>
  <c r="H32" i="12"/>
  <c r="F20" i="10" s="1"/>
  <c r="F22" i="10" s="1"/>
  <c r="G32" i="12"/>
  <c r="E20" i="10" s="1"/>
  <c r="F32" i="12"/>
  <c r="D45" i="9"/>
  <c r="E42" i="9"/>
  <c r="D21" i="9"/>
  <c r="D22" i="9"/>
  <c r="D23" i="9"/>
  <c r="D24" i="9"/>
  <c r="D25" i="9"/>
  <c r="D15" i="9"/>
  <c r="D16" i="9"/>
  <c r="J17" i="9" s="1"/>
  <c r="D17" i="9"/>
  <c r="D11" i="9"/>
  <c r="H25" i="8"/>
  <c r="G25" i="8"/>
  <c r="E17" i="10" s="1"/>
  <c r="F25" i="8"/>
  <c r="D17" i="10" s="1"/>
  <c r="G42" i="9"/>
  <c r="F12" i="10" s="1"/>
  <c r="F42" i="9"/>
  <c r="H48" i="12" l="1"/>
  <c r="D18" i="9"/>
  <c r="J11" i="9"/>
  <c r="G26" i="8"/>
  <c r="D12" i="10"/>
  <c r="K47" i="12"/>
  <c r="E21" i="10"/>
  <c r="G21" i="10" s="1"/>
  <c r="G48" i="12"/>
  <c r="F48" i="12"/>
  <c r="D20" i="10"/>
  <c r="D11" i="10"/>
  <c r="G28" i="8" l="1"/>
  <c r="F28" i="8"/>
  <c r="C11" i="10"/>
  <c r="G49" i="12"/>
  <c r="G51" i="12" s="1"/>
  <c r="C3" i="8"/>
  <c r="B6" i="10"/>
  <c r="B4" i="10"/>
  <c r="C3" i="12"/>
  <c r="C1" i="12"/>
  <c r="C1" i="8"/>
  <c r="B1" i="9"/>
  <c r="B3" i="9"/>
  <c r="F51" i="12" l="1"/>
  <c r="E12" i="8"/>
  <c r="E13" i="8"/>
  <c r="K13" i="8" s="1"/>
  <c r="E14" i="8"/>
  <c r="K14" i="8" s="1"/>
  <c r="E15" i="8"/>
  <c r="K15" i="8" s="1"/>
  <c r="E16" i="8"/>
  <c r="K16" i="8" s="1"/>
  <c r="E17" i="8"/>
  <c r="K17" i="8" s="1"/>
  <c r="E18" i="8"/>
  <c r="K18" i="8" s="1"/>
  <c r="E19" i="8"/>
  <c r="K19" i="8" s="1"/>
  <c r="E20" i="8"/>
  <c r="K20" i="8" s="1"/>
  <c r="E21" i="8"/>
  <c r="K21" i="8" s="1"/>
  <c r="E22" i="8"/>
  <c r="K22" i="8" s="1"/>
  <c r="E23" i="8"/>
  <c r="K23" i="8" s="1"/>
  <c r="E24" i="8"/>
  <c r="K24" i="8" s="1"/>
  <c r="K12" i="8" l="1"/>
  <c r="E25" i="8"/>
  <c r="K16" i="12"/>
  <c r="K18" i="12"/>
  <c r="K20" i="12"/>
  <c r="K21" i="12"/>
  <c r="E22" i="12"/>
  <c r="K22" i="12" s="1"/>
  <c r="E23" i="12"/>
  <c r="K23" i="12" s="1"/>
  <c r="E24" i="12"/>
  <c r="K24" i="12" s="1"/>
  <c r="E25" i="12"/>
  <c r="K25" i="12" s="1"/>
  <c r="E26" i="12"/>
  <c r="K26" i="12" s="1"/>
  <c r="E27" i="12"/>
  <c r="K27" i="12" s="1"/>
  <c r="E28" i="12"/>
  <c r="K28" i="12" s="1"/>
  <c r="E29" i="12"/>
  <c r="K29" i="12" s="1"/>
  <c r="E30" i="12"/>
  <c r="K30" i="12" s="1"/>
  <c r="E31" i="12"/>
  <c r="K31" i="12" s="1"/>
  <c r="K25" i="8" l="1"/>
  <c r="C17" i="10"/>
  <c r="G17" i="10" s="1"/>
  <c r="K14" i="12"/>
  <c r="K15" i="12"/>
  <c r="E32" i="12" l="1"/>
  <c r="K32" i="12" l="1"/>
  <c r="E48" i="12"/>
  <c r="K48" i="12" s="1"/>
  <c r="C20" i="10"/>
  <c r="J19" i="9"/>
  <c r="G51" i="9"/>
  <c r="F13" i="10" s="1"/>
  <c r="F11" i="10"/>
  <c r="J22" i="9"/>
  <c r="J23" i="9"/>
  <c r="J24" i="9"/>
  <c r="J25" i="9"/>
  <c r="D26" i="9"/>
  <c r="D27" i="9"/>
  <c r="J27" i="9" s="1"/>
  <c r="D28" i="9"/>
  <c r="J28" i="9" s="1"/>
  <c r="D29" i="9"/>
  <c r="J29" i="9" s="1"/>
  <c r="D30" i="9"/>
  <c r="J30" i="9" s="1"/>
  <c r="D31" i="9"/>
  <c r="J31" i="9" s="1"/>
  <c r="D32" i="9"/>
  <c r="J32" i="9" s="1"/>
  <c r="D33" i="9"/>
  <c r="J33" i="9" s="1"/>
  <c r="D34" i="9"/>
  <c r="J34" i="9" s="1"/>
  <c r="D35" i="9"/>
  <c r="J35" i="9" s="1"/>
  <c r="D36" i="9"/>
  <c r="J36" i="9" s="1"/>
  <c r="D37" i="9"/>
  <c r="J37" i="9" s="1"/>
  <c r="D38" i="9"/>
  <c r="J38" i="9" s="1"/>
  <c r="D39" i="9"/>
  <c r="J39" i="9" s="1"/>
  <c r="J26" i="9" l="1"/>
  <c r="C22" i="10"/>
  <c r="G20" i="10"/>
  <c r="F14" i="10"/>
  <c r="G11" i="10"/>
  <c r="G52" i="9"/>
  <c r="F51" i="9"/>
  <c r="E51" i="9"/>
  <c r="D13" i="10" s="1"/>
  <c r="D14" i="10" s="1"/>
  <c r="D50" i="9"/>
  <c r="J50" i="9" s="1"/>
  <c r="D49" i="9"/>
  <c r="J45" i="9"/>
  <c r="D41" i="9"/>
  <c r="J41" i="9" s="1"/>
  <c r="D40" i="9"/>
  <c r="J40" i="9" s="1"/>
  <c r="J21" i="9"/>
  <c r="J49" i="9" l="1"/>
  <c r="D51" i="9"/>
  <c r="C13" i="10" s="1"/>
  <c r="D42" i="9"/>
  <c r="E13" i="10"/>
  <c r="F23" i="10"/>
  <c r="E52" i="9"/>
  <c r="J16" i="9"/>
  <c r="J15" i="9"/>
  <c r="F52" i="9"/>
  <c r="E22" i="10"/>
  <c r="F53" i="9" l="1"/>
  <c r="E55" i="9" s="1"/>
  <c r="C12" i="10"/>
  <c r="D52" i="9"/>
  <c r="J52" i="9" s="1"/>
  <c r="G13" i="10"/>
  <c r="E14" i="10"/>
  <c r="J18" i="9"/>
  <c r="J51" i="9"/>
  <c r="J42" i="9"/>
  <c r="G12" i="10" l="1"/>
  <c r="C14" i="10"/>
  <c r="C23" i="10" s="1"/>
  <c r="G14" i="10"/>
  <c r="E23" i="10"/>
  <c r="F55" i="9"/>
  <c r="D22" i="10"/>
  <c r="D23" i="10" l="1"/>
  <c r="G23" i="10" s="1"/>
  <c r="G22" i="10"/>
  <c r="E25" i="10" l="1"/>
</calcChain>
</file>

<file path=xl/comments1.xml><?xml version="1.0" encoding="utf-8"?>
<comments xmlns="http://schemas.openxmlformats.org/spreadsheetml/2006/main">
  <authors>
    <author>Melody Tereski</author>
  </authors>
  <commentList>
    <comment ref="J10" authorId="0" shapeId="0">
      <text>
        <r>
          <rPr>
            <sz val="11"/>
            <color indexed="81"/>
            <rFont val="Calibri"/>
            <family val="2"/>
          </rPr>
          <t>Cells should equal 0</t>
        </r>
      </text>
    </comment>
    <comment ref="A44" authorId="0" shapeId="0">
      <text>
        <r>
          <rPr>
            <sz val="11"/>
            <color indexed="81"/>
            <rFont val="Calibri"/>
            <family val="2"/>
          </rPr>
          <t>Salaries &amp; benefits, operating expenses, travel, project administration and other miscellaneous costs</t>
        </r>
      </text>
    </comment>
  </commentList>
</comments>
</file>

<file path=xl/comments2.xml><?xml version="1.0" encoding="utf-8"?>
<comments xmlns="http://schemas.openxmlformats.org/spreadsheetml/2006/main">
  <authors>
    <author>Melody Tereski</author>
  </authors>
  <commentList>
    <comment ref="K11" authorId="0" shapeId="0">
      <text>
        <r>
          <rPr>
            <sz val="11"/>
            <color indexed="81"/>
            <rFont val="Calibri"/>
            <family val="2"/>
          </rPr>
          <t>Cells should equal 0</t>
        </r>
      </text>
    </comment>
  </commentList>
</comments>
</file>

<file path=xl/comments3.xml><?xml version="1.0" encoding="utf-8"?>
<comments xmlns="http://schemas.openxmlformats.org/spreadsheetml/2006/main">
  <authors>
    <author>Moore, Kat</author>
    <author>Melody Tereski</author>
  </authors>
  <commentList>
    <comment ref="A35" authorId="0" shapeId="0">
      <text>
        <r>
          <rPr>
            <sz val="9"/>
            <color indexed="81"/>
            <rFont val="Tahoma"/>
            <family val="2"/>
          </rPr>
          <t>Architectural and engineering services, construction supervision, cultural resources, environmental site planning, project administration, travel and miscellaneous costs.</t>
        </r>
      </text>
    </comment>
    <comment ref="B50" authorId="1" shapeId="0">
      <text>
        <r>
          <rPr>
            <i/>
            <sz val="11"/>
            <color indexed="81"/>
            <rFont val="Calibri"/>
            <family val="2"/>
            <scheme val="minor"/>
          </rPr>
          <t xml:space="preserve"> This is the maximum allowable A&amp;E you can request</t>
        </r>
      </text>
    </comment>
    <comment ref="B51" authorId="1" shapeId="0">
      <text>
        <r>
          <rPr>
            <i/>
            <sz val="11"/>
            <color indexed="81"/>
            <rFont val="Calibri"/>
            <family val="2"/>
            <scheme val="minor"/>
          </rPr>
          <t xml:space="preserve"> If this amount is greater than 0, you have exceed the allowable amount in the Overall Project Cost.  Revise Row 25.</t>
        </r>
      </text>
    </comment>
  </commentList>
</comments>
</file>

<file path=xl/comments4.xml><?xml version="1.0" encoding="utf-8"?>
<comments xmlns="http://schemas.openxmlformats.org/spreadsheetml/2006/main">
  <authors>
    <author>Melody Tereski</author>
  </authors>
  <commentList>
    <comment ref="G10" authorId="0" shapeId="0">
      <text>
        <r>
          <rPr>
            <sz val="11"/>
            <color indexed="81"/>
            <rFont val="Calibri"/>
            <family val="2"/>
          </rPr>
          <t>Cells should equal 0</t>
        </r>
      </text>
    </comment>
  </commentList>
</comments>
</file>

<file path=xl/comments5.xml><?xml version="1.0" encoding="utf-8"?>
<comments xmlns="http://schemas.openxmlformats.org/spreadsheetml/2006/main">
  <authors>
    <author>Melody Tereski</author>
  </authors>
  <commentList>
    <comment ref="A28" authorId="0" shapeId="0">
      <text>
        <r>
          <rPr>
            <sz val="11"/>
            <color indexed="81"/>
            <rFont val="Calibri"/>
            <family val="2"/>
          </rPr>
          <t>specify property title and sale price</t>
        </r>
      </text>
    </comment>
    <comment ref="A35" authorId="0" shapeId="0">
      <text>
        <r>
          <rPr>
            <sz val="11"/>
            <color indexed="81"/>
            <rFont val="Calibri"/>
            <family val="2"/>
          </rPr>
          <t>Appraisals/appraisal review, baseline documentation, land survey, fencing, closing, recording fees, taxes, title reports, insurance, cultural resources, wetland delineations, environmental audits, chain of title report and site investigations, noxious weed control, signage and stewardship plan</t>
        </r>
      </text>
    </comment>
  </commentList>
</comments>
</file>

<file path=xl/sharedStrings.xml><?xml version="1.0" encoding="utf-8"?>
<sst xmlns="http://schemas.openxmlformats.org/spreadsheetml/2006/main" count="209" uniqueCount="108">
  <si>
    <t xml:space="preserve"> </t>
  </si>
  <si>
    <t>Amount</t>
  </si>
  <si>
    <t>STotal</t>
  </si>
  <si>
    <t>Construction Costs</t>
  </si>
  <si>
    <t>GTOTAL</t>
  </si>
  <si>
    <t>MATCH</t>
  </si>
  <si>
    <t>Rate</t>
  </si>
  <si>
    <t xml:space="preserve">Budget Check </t>
  </si>
  <si>
    <t>Cost</t>
  </si>
  <si>
    <t>GRANT REQUEST</t>
  </si>
  <si>
    <t>Administrative Costs</t>
  </si>
  <si>
    <t>Property Costs</t>
  </si>
  <si>
    <t>Incidental Costs</t>
  </si>
  <si>
    <t xml:space="preserve"> GTOTAL</t>
  </si>
  <si>
    <t>RESTORATION</t>
  </si>
  <si>
    <t>Qty</t>
  </si>
  <si>
    <r>
      <t xml:space="preserve">Depending on the type or combination project, applicants should complete </t>
    </r>
    <r>
      <rPr>
        <u/>
        <sz val="11"/>
        <color indexed="8"/>
        <rFont val="Calibri"/>
        <family val="2"/>
      </rPr>
      <t>one</t>
    </r>
    <r>
      <rPr>
        <sz val="11"/>
        <color theme="1"/>
        <rFont val="Calibri"/>
        <family val="2"/>
        <scheme val="minor"/>
      </rPr>
      <t xml:space="preserve"> or </t>
    </r>
    <r>
      <rPr>
        <u/>
        <sz val="11"/>
        <color indexed="8"/>
        <rFont val="Calibri"/>
        <family val="2"/>
      </rPr>
      <t>more</t>
    </r>
    <r>
      <rPr>
        <sz val="11"/>
        <color theme="1"/>
        <rFont val="Calibri"/>
        <family val="2"/>
        <scheme val="minor"/>
      </rPr>
      <t xml:space="preserve"> budget sheets</t>
    </r>
  </si>
  <si>
    <t>*</t>
  </si>
  <si>
    <r>
      <t>The "</t>
    </r>
    <r>
      <rPr>
        <sz val="11"/>
        <color indexed="10"/>
        <rFont val="Calibri"/>
        <family val="2"/>
      </rPr>
      <t>budget check</t>
    </r>
    <r>
      <rPr>
        <sz val="11"/>
        <color theme="1"/>
        <rFont val="Calibri"/>
        <family val="2"/>
        <scheme val="minor"/>
      </rPr>
      <t>" column will calculate errors automatically.  Cells in this column should = 0</t>
    </r>
  </si>
  <si>
    <t>At least one budget detail template must be completed for a project proposal.</t>
  </si>
  <si>
    <t>Applicants are encourage to consult  RCO manuals for more information.</t>
  </si>
  <si>
    <t>Instructions:</t>
  </si>
  <si>
    <t xml:space="preserve">OVERALL PROJECT </t>
  </si>
  <si>
    <t>CUMULATIVE TOTALS</t>
  </si>
  <si>
    <t>This sheet contains automatic calculations</t>
  </si>
  <si>
    <t>Sheet #1 Acquisition</t>
  </si>
  <si>
    <t>Sheet #2 Design</t>
  </si>
  <si>
    <t>Sheet #3 Restoration</t>
  </si>
  <si>
    <t>Project Name</t>
  </si>
  <si>
    <t>Please complete the following information</t>
  </si>
  <si>
    <t>See SRFB Manual 5 for additional information regarding allowable costs.</t>
  </si>
  <si>
    <t>The "Total All Sheets" automatically gathers costs from the three different project types</t>
  </si>
  <si>
    <r>
      <rPr>
        <sz val="11"/>
        <rFont val="Calibri"/>
        <family val="2"/>
      </rPr>
      <t xml:space="preserve">PLEASE </t>
    </r>
    <r>
      <rPr>
        <b/>
        <sz val="11"/>
        <rFont val="Calibri"/>
        <family val="2"/>
      </rPr>
      <t>do not delete</t>
    </r>
    <r>
      <rPr>
        <sz val="11"/>
        <color theme="1"/>
        <rFont val="Calibri"/>
        <family val="2"/>
        <scheme val="minor"/>
      </rPr>
      <t xml:space="preserve"> rows, just leave the row blank</t>
    </r>
  </si>
  <si>
    <r>
      <t xml:space="preserve">It is important to </t>
    </r>
    <r>
      <rPr>
        <b/>
        <sz val="11"/>
        <color indexed="8"/>
        <rFont val="Calibri"/>
        <family val="2"/>
      </rPr>
      <t>account for all costs</t>
    </r>
    <r>
      <rPr>
        <sz val="11"/>
        <color theme="1"/>
        <rFont val="Calibri"/>
        <family val="2"/>
        <scheme val="minor"/>
      </rPr>
      <t xml:space="preserve"> associated with completing a project, both required match and other sources of funding</t>
    </r>
  </si>
  <si>
    <r>
      <rPr>
        <b/>
        <sz val="11"/>
        <color indexed="8"/>
        <rFont val="Calibri"/>
        <family val="2"/>
      </rPr>
      <t>Hover over a red flag</t>
    </r>
    <r>
      <rPr>
        <sz val="11"/>
        <color theme="1"/>
        <rFont val="Calibri"/>
        <family val="2"/>
        <scheme val="minor"/>
      </rPr>
      <t xml:space="preserve"> to view additional details</t>
    </r>
  </si>
  <si>
    <t>Enter only the amount of the grant request</t>
  </si>
  <si>
    <t>Match</t>
  </si>
  <si>
    <t>Source (Grant, Cash, Materials, Labor, Volunteers, etc)</t>
  </si>
  <si>
    <t>Budget must account for all costs to complete the project</t>
  </si>
  <si>
    <t>Do not include a line item for contingency in your cost estimates. Ensure that each of your budget line items account for inflation and contingencies.</t>
  </si>
  <si>
    <t>If you need addition rows, insert them making sure the Total is picking up all the items in the section</t>
  </si>
  <si>
    <t>Sponsor</t>
  </si>
  <si>
    <t>Land and improvements</t>
  </si>
  <si>
    <t>Easement</t>
  </si>
  <si>
    <t>Rights</t>
  </si>
  <si>
    <t>Appraisal</t>
  </si>
  <si>
    <t>Appraisal Review</t>
  </si>
  <si>
    <t>Baseline Inventory</t>
  </si>
  <si>
    <t>Closing and Taxes</t>
  </si>
  <si>
    <t>Environmental Audit</t>
  </si>
  <si>
    <t>Fencing</t>
  </si>
  <si>
    <t>NEPA Compliance</t>
  </si>
  <si>
    <t>Recording Fees</t>
  </si>
  <si>
    <t>Title Reports and Insurance</t>
  </si>
  <si>
    <t>Wetland Delineations</t>
  </si>
  <si>
    <t>Boundary Line Adjustment</t>
  </si>
  <si>
    <t>Cultural Resources</t>
  </si>
  <si>
    <t>Demolition</t>
  </si>
  <si>
    <t>Noxious Weed Control</t>
  </si>
  <si>
    <t>Relocation</t>
  </si>
  <si>
    <t>Signs</t>
  </si>
  <si>
    <t>Stewardship Plan</t>
  </si>
  <si>
    <t>Survey</t>
  </si>
  <si>
    <t>Match Type (federal, state, local)</t>
  </si>
  <si>
    <t>Funding not reported in PRISM</t>
  </si>
  <si>
    <t>Funding amount</t>
  </si>
  <si>
    <t>MATCH NOT IN PRISM</t>
  </si>
  <si>
    <t>RCO Percentage</t>
  </si>
  <si>
    <t>Match Percentage</t>
  </si>
  <si>
    <t>Administrative, Architechtural &amp; Engineering</t>
  </si>
  <si>
    <t>Preliminary design</t>
  </si>
  <si>
    <t>Final design</t>
  </si>
  <si>
    <t>Construction</t>
  </si>
  <si>
    <t>Mobilization</t>
  </si>
  <si>
    <t>Demolition and site prep</t>
  </si>
  <si>
    <t>Construction supervision</t>
  </si>
  <si>
    <t>Equipment and equipment use</t>
  </si>
  <si>
    <t>Permits</t>
  </si>
  <si>
    <t>Surveys</t>
  </si>
  <si>
    <t>Project signs</t>
  </si>
  <si>
    <t>Data collection</t>
  </si>
  <si>
    <t>Conceptual design</t>
  </si>
  <si>
    <t>Administrative</t>
  </si>
  <si>
    <t>Cultural resources</t>
  </si>
  <si>
    <t>Construction labor</t>
  </si>
  <si>
    <t>Stotal</t>
  </si>
  <si>
    <t>Category</t>
  </si>
  <si>
    <t>Category (choose one)</t>
  </si>
  <si>
    <t>Materials</t>
  </si>
  <si>
    <t>choose category</t>
  </si>
  <si>
    <t>Task Description</t>
  </si>
  <si>
    <t>Choose one</t>
  </si>
  <si>
    <t>Other</t>
  </si>
  <si>
    <t>Assessments (geologic, hydraulic, etc.)</t>
  </si>
  <si>
    <t>Equipment</t>
  </si>
  <si>
    <t>PRISM Project Total</t>
  </si>
  <si>
    <t>AA&amp;E</t>
  </si>
  <si>
    <t xml:space="preserve">Design Cost </t>
  </si>
  <si>
    <t>Total PRISM Project Budget</t>
  </si>
  <si>
    <t>Sales Tax</t>
  </si>
  <si>
    <t>Enter only the amount of the project request</t>
  </si>
  <si>
    <t>Chehalis Basin Strategy cost estimate template</t>
  </si>
  <si>
    <t xml:space="preserve">These budget sheets will be used by the Review Panel to evaluate each project. </t>
  </si>
  <si>
    <t>Matching Funds</t>
  </si>
  <si>
    <t>The project  Request and Match should equal the total project cost and Budget Check cell should be 0. No match is required.</t>
  </si>
  <si>
    <t>DESIGN or INFORM PROJECTS</t>
  </si>
  <si>
    <t xml:space="preserve">The costs on this page are for design or assessment projects, not for the design phase of a restoration proposal. </t>
  </si>
  <si>
    <t>Protect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</si>
</sst>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0_);[Red]\(0\)"/>
    <numFmt numFmtId="166" formatCode="&quot;$&quot;#,##0.00"/>
    <numFmt numFmtId="167" formatCode="_([$$-409]* #,##0.00_);_([$$-409]* \(#,##0.00\);_([$$-409]* &quot;-&quot;??_);_(@_)"/>
  </numFmts>
  <fonts count="28" x14ac:knownFonts="1">
    <font>
      <sz val="11"/>
      <color theme="1"/>
      <name val="Calibri"/>
      <family val="2"/>
      <scheme val="minor"/>
    </font>
    <font>
      <b/>
      <sz val="11"/>
      <name val="Calibri"/>
      <family val="2"/>
    </font>
    <font>
      <sz val="11"/>
      <name val="Calibri"/>
      <family val="2"/>
    </font>
    <font>
      <b/>
      <sz val="11"/>
      <color indexed="8"/>
      <name val="Calibri"/>
      <family val="2"/>
    </font>
    <font>
      <sz val="11"/>
      <color indexed="81"/>
      <name val="Calibri"/>
      <family val="2"/>
    </font>
    <font>
      <sz val="11"/>
      <color indexed="10"/>
      <name val="Calibri"/>
      <family val="2"/>
    </font>
    <font>
      <sz val="9"/>
      <color indexed="81"/>
      <name val="Tahoma"/>
      <family val="2"/>
    </font>
    <font>
      <u/>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2"/>
      <color theme="1"/>
      <name val="Calibri"/>
      <family val="2"/>
      <scheme val="minor"/>
    </font>
    <font>
      <i/>
      <sz val="11"/>
      <name val="Calibri"/>
      <family val="2"/>
      <scheme val="minor"/>
    </font>
    <font>
      <sz val="18"/>
      <color theme="1"/>
      <name val="Calibri"/>
      <family val="2"/>
      <scheme val="minor"/>
    </font>
    <font>
      <b/>
      <sz val="18"/>
      <color theme="1"/>
      <name val="Dotum"/>
      <family val="2"/>
    </font>
    <font>
      <i/>
      <sz val="11"/>
      <color theme="1"/>
      <name val="Calibri"/>
      <family val="2"/>
      <scheme val="minor"/>
    </font>
    <font>
      <u/>
      <sz val="12"/>
      <color theme="1"/>
      <name val="Calibri"/>
      <family val="2"/>
      <scheme val="minor"/>
    </font>
    <font>
      <b/>
      <i/>
      <sz val="11"/>
      <color rgb="FFFF0000"/>
      <name val="Calibri"/>
      <family val="2"/>
      <scheme val="minor"/>
    </font>
    <font>
      <sz val="11"/>
      <color theme="1" tint="4.9989318521683403E-2"/>
      <name val="Calibri"/>
      <family val="2"/>
      <scheme val="minor"/>
    </font>
    <font>
      <i/>
      <sz val="11"/>
      <color indexed="81"/>
      <name val="Calibri"/>
      <family val="2"/>
      <scheme val="minor"/>
    </font>
    <font>
      <i/>
      <sz val="11"/>
      <color indexed="8"/>
      <name val="Calibri"/>
      <family val="2"/>
      <scheme val="minor"/>
    </font>
    <font>
      <b/>
      <sz val="11"/>
      <color theme="1"/>
      <name val="Calibri"/>
      <family val="2"/>
    </font>
    <font>
      <i/>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9" fontId="8" fillId="0" borderId="0" applyFont="0" applyFill="0" applyBorder="0" applyAlignment="0" applyProtection="0"/>
  </cellStyleXfs>
  <cellXfs count="286">
    <xf numFmtId="0" fontId="0" fillId="0" borderId="0" xfId="0"/>
    <xf numFmtId="0" fontId="0" fillId="0" borderId="0" xfId="0" applyFont="1" applyFill="1" applyBorder="1" applyAlignment="1">
      <alignment vertical="top"/>
    </xf>
    <xf numFmtId="0" fontId="12" fillId="0" borderId="0" xfId="0" applyFont="1" applyFill="1" applyBorder="1" applyAlignment="1">
      <alignment vertical="top"/>
    </xf>
    <xf numFmtId="0" fontId="13" fillId="0" borderId="0" xfId="0" applyFont="1" applyFill="1" applyBorder="1" applyAlignment="1">
      <alignment vertical="top"/>
    </xf>
    <xf numFmtId="0" fontId="13" fillId="0" borderId="0" xfId="0" applyFont="1" applyFill="1" applyBorder="1" applyAlignment="1">
      <alignment horizontal="right" vertical="top"/>
    </xf>
    <xf numFmtId="0" fontId="12" fillId="0" borderId="0" xfId="0" applyFont="1" applyFill="1" applyBorder="1" applyAlignment="1">
      <alignment horizontal="right" vertical="top"/>
    </xf>
    <xf numFmtId="49" fontId="15" fillId="0" borderId="0" xfId="0" applyNumberFormat="1" applyFont="1" applyFill="1" applyBorder="1" applyAlignment="1">
      <alignment vertical="top"/>
    </xf>
    <xf numFmtId="164" fontId="12" fillId="0" borderId="0" xfId="2" applyNumberFormat="1" applyFont="1" applyFill="1" applyBorder="1" applyAlignment="1">
      <alignment vertical="top" wrapText="1"/>
    </xf>
    <xf numFmtId="0" fontId="12" fillId="0" borderId="0" xfId="0" applyFont="1" applyFill="1" applyBorder="1" applyAlignment="1">
      <alignment horizontal="center" vertical="top" wrapText="1"/>
    </xf>
    <xf numFmtId="44" fontId="12" fillId="0" borderId="0" xfId="2" applyFont="1" applyFill="1" applyBorder="1" applyAlignment="1">
      <alignment vertical="top" wrapText="1"/>
    </xf>
    <xf numFmtId="43" fontId="12" fillId="0" borderId="0" xfId="1" applyFont="1" applyFill="1" applyBorder="1" applyAlignment="1">
      <alignment vertical="top" wrapText="1"/>
    </xf>
    <xf numFmtId="44" fontId="13" fillId="0" borderId="0" xfId="2" applyFont="1" applyFill="1" applyBorder="1" applyAlignment="1">
      <alignment vertical="top"/>
    </xf>
    <xf numFmtId="0" fontId="0" fillId="0" borderId="1" xfId="0" applyFont="1" applyFill="1" applyBorder="1" applyAlignment="1">
      <alignment vertical="top"/>
    </xf>
    <xf numFmtId="0" fontId="11" fillId="0" borderId="0" xfId="0" applyFont="1"/>
    <xf numFmtId="0" fontId="13" fillId="0" borderId="0" xfId="0" applyFont="1" applyFill="1" applyBorder="1" applyAlignment="1">
      <alignment horizontal="left" vertical="top"/>
    </xf>
    <xf numFmtId="0" fontId="12" fillId="0" borderId="0" xfId="0" applyFont="1" applyFill="1" applyBorder="1" applyAlignment="1">
      <alignment horizontal="left" vertical="top"/>
    </xf>
    <xf numFmtId="0" fontId="11" fillId="0" borderId="0" xfId="0" applyFont="1" applyFill="1" applyBorder="1" applyAlignment="1">
      <alignment vertical="top"/>
    </xf>
    <xf numFmtId="0" fontId="12" fillId="0" borderId="0" xfId="0" applyFont="1" applyFill="1" applyBorder="1" applyAlignment="1">
      <alignment horizontal="center" vertical="top"/>
    </xf>
    <xf numFmtId="44" fontId="12" fillId="0" borderId="0" xfId="2" applyFont="1" applyFill="1" applyBorder="1" applyAlignment="1">
      <alignment vertical="top"/>
    </xf>
    <xf numFmtId="0" fontId="0" fillId="0" borderId="0" xfId="0" applyFont="1" applyFill="1" applyBorder="1" applyAlignment="1">
      <alignment vertical="top" wrapText="1"/>
    </xf>
    <xf numFmtId="0" fontId="16" fillId="0" borderId="0" xfId="0" applyFont="1" applyFill="1" applyBorder="1" applyAlignment="1">
      <alignment vertical="top"/>
    </xf>
    <xf numFmtId="0" fontId="16" fillId="0" borderId="0" xfId="0" applyFont="1" applyFill="1" applyBorder="1" applyAlignment="1">
      <alignment vertical="top" wrapText="1"/>
    </xf>
    <xf numFmtId="0" fontId="0" fillId="0" borderId="0" xfId="0" applyFont="1" applyFill="1" applyBorder="1" applyAlignment="1">
      <alignment horizontal="center" vertical="top"/>
    </xf>
    <xf numFmtId="0" fontId="18" fillId="0" borderId="0" xfId="0" applyFont="1" applyFill="1" applyBorder="1" applyAlignment="1">
      <alignment vertical="top"/>
    </xf>
    <xf numFmtId="0" fontId="19" fillId="2" borderId="0" xfId="0" applyFont="1" applyFill="1" applyBorder="1" applyAlignment="1">
      <alignment vertical="center"/>
    </xf>
    <xf numFmtId="0" fontId="20" fillId="0" borderId="0" xfId="0" applyFont="1" applyFill="1" applyBorder="1" applyAlignment="1">
      <alignment vertical="center" wrapText="1"/>
    </xf>
    <xf numFmtId="164" fontId="13" fillId="0" borderId="3" xfId="2" applyNumberFormat="1" applyFont="1" applyFill="1" applyBorder="1" applyAlignment="1">
      <alignment vertical="top"/>
    </xf>
    <xf numFmtId="0" fontId="12" fillId="0" borderId="4" xfId="0" applyFont="1" applyFill="1" applyBorder="1" applyAlignment="1">
      <alignment horizontal="center" vertical="top" wrapText="1"/>
    </xf>
    <xf numFmtId="164" fontId="12" fillId="0" borderId="4" xfId="2" applyNumberFormat="1" applyFont="1" applyFill="1" applyBorder="1" applyAlignment="1">
      <alignment vertical="top"/>
    </xf>
    <xf numFmtId="164" fontId="13" fillId="0" borderId="4" xfId="2" applyNumberFormat="1" applyFont="1" applyFill="1" applyBorder="1" applyAlignment="1">
      <alignment vertical="top"/>
    </xf>
    <xf numFmtId="0" fontId="20" fillId="0" borderId="0" xfId="0" applyFont="1" applyFill="1" applyBorder="1" applyAlignment="1">
      <alignment horizontal="center" vertical="top" wrapText="1"/>
    </xf>
    <xf numFmtId="37" fontId="0"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10" fillId="0" borderId="0" xfId="3"/>
    <xf numFmtId="0" fontId="0" fillId="0" borderId="0" xfId="0" applyFont="1"/>
    <xf numFmtId="49" fontId="0" fillId="0" borderId="0" xfId="0" applyNumberFormat="1" applyFont="1" applyFill="1" applyBorder="1" applyAlignment="1">
      <alignment vertical="top"/>
    </xf>
    <xf numFmtId="0" fontId="21" fillId="0" borderId="0" xfId="0" applyFont="1" applyFill="1" applyBorder="1" applyAlignment="1">
      <alignment vertical="top"/>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20" fillId="0" borderId="9" xfId="0" applyFont="1" applyFill="1" applyBorder="1" applyAlignment="1">
      <alignment vertical="center" wrapText="1"/>
    </xf>
    <xf numFmtId="0" fontId="0" fillId="0" borderId="10" xfId="0" applyFont="1" applyFill="1" applyBorder="1" applyAlignment="1">
      <alignment vertical="top"/>
    </xf>
    <xf numFmtId="0" fontId="0" fillId="0" borderId="11" xfId="0" applyFont="1" applyFill="1" applyBorder="1" applyAlignment="1">
      <alignment vertical="top"/>
    </xf>
    <xf numFmtId="44" fontId="13" fillId="0" borderId="6" xfId="2" applyFont="1" applyFill="1" applyBorder="1" applyAlignment="1">
      <alignment vertical="top"/>
    </xf>
    <xf numFmtId="0" fontId="16" fillId="0" borderId="3" xfId="0" applyFont="1" applyFill="1" applyBorder="1" applyAlignment="1">
      <alignment vertical="top"/>
    </xf>
    <xf numFmtId="0" fontId="13" fillId="0" borderId="3" xfId="0" applyFont="1" applyFill="1" applyBorder="1" applyAlignment="1">
      <alignment horizontal="right" vertical="top"/>
    </xf>
    <xf numFmtId="0" fontId="13" fillId="0" borderId="3" xfId="0" applyFont="1" applyFill="1" applyBorder="1" applyAlignment="1">
      <alignment vertical="top"/>
    </xf>
    <xf numFmtId="0" fontId="11" fillId="0" borderId="10" xfId="0" applyFont="1" applyFill="1" applyBorder="1" applyAlignment="1">
      <alignment vertical="top"/>
    </xf>
    <xf numFmtId="43" fontId="12" fillId="0" borderId="2" xfId="1" applyFont="1" applyFill="1" applyBorder="1" applyAlignment="1">
      <alignment vertical="top"/>
    </xf>
    <xf numFmtId="0" fontId="0" fillId="0" borderId="3" xfId="0" applyFont="1" applyFill="1" applyBorder="1" applyAlignment="1">
      <alignment vertical="top"/>
    </xf>
    <xf numFmtId="0" fontId="0" fillId="0" borderId="6" xfId="0" applyFont="1" applyFill="1" applyBorder="1" applyAlignment="1">
      <alignment vertical="top"/>
    </xf>
    <xf numFmtId="0" fontId="22" fillId="0" borderId="0" xfId="0" applyFont="1" applyFill="1" applyBorder="1" applyAlignment="1">
      <alignment horizontal="left" vertical="top"/>
    </xf>
    <xf numFmtId="0" fontId="23" fillId="0" borderId="0" xfId="0" applyFont="1"/>
    <xf numFmtId="0" fontId="9" fillId="3" borderId="0" xfId="0" applyFont="1" applyFill="1" applyBorder="1" applyAlignment="1">
      <alignment vertical="top"/>
    </xf>
    <xf numFmtId="0" fontId="23" fillId="0" borderId="0" xfId="0" applyFont="1" applyFill="1"/>
    <xf numFmtId="0" fontId="9" fillId="3" borderId="0" xfId="0" applyFont="1" applyFill="1" applyAlignment="1">
      <alignment horizontal="left"/>
    </xf>
    <xf numFmtId="0" fontId="0" fillId="0" borderId="0" xfId="0" applyAlignment="1">
      <alignment vertical="center"/>
    </xf>
    <xf numFmtId="0" fontId="23" fillId="0" borderId="0" xfId="0" applyFont="1" applyFill="1" applyAlignment="1">
      <alignment vertical="center"/>
    </xf>
    <xf numFmtId="0" fontId="23" fillId="0" borderId="0" xfId="0" applyFont="1" applyAlignment="1">
      <alignment vertical="center"/>
    </xf>
    <xf numFmtId="0" fontId="12" fillId="0" borderId="0" xfId="0" applyFont="1" applyFill="1" applyBorder="1" applyAlignment="1">
      <alignment horizontal="right" vertical="top"/>
    </xf>
    <xf numFmtId="0" fontId="13"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22"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8" xfId="0" applyFont="1" applyFill="1" applyBorder="1" applyAlignment="1">
      <alignment horizontal="center"/>
    </xf>
    <xf numFmtId="0" fontId="13" fillId="0" borderId="7" xfId="0" applyFont="1" applyFill="1" applyBorder="1" applyAlignment="1">
      <alignment horizontal="center" wrapText="1"/>
    </xf>
    <xf numFmtId="0" fontId="11" fillId="0" borderId="0" xfId="0" applyFont="1" applyAlignment="1">
      <alignment vertical="top"/>
    </xf>
    <xf numFmtId="0" fontId="0"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0" fillId="0" borderId="0" xfId="0" applyFill="1" applyAlignment="1">
      <alignment vertical="top"/>
    </xf>
    <xf numFmtId="0" fontId="0" fillId="0" borderId="0" xfId="0" applyAlignment="1"/>
    <xf numFmtId="0" fontId="0" fillId="0" borderId="0" xfId="0" applyFont="1" applyAlignment="1"/>
    <xf numFmtId="0" fontId="23" fillId="0" borderId="0" xfId="0" applyFont="1" applyFill="1" applyAlignment="1"/>
    <xf numFmtId="0" fontId="20" fillId="0" borderId="3" xfId="0" applyFont="1" applyFill="1" applyBorder="1" applyAlignment="1">
      <alignment vertical="center" wrapText="1"/>
    </xf>
    <xf numFmtId="0" fontId="11" fillId="0" borderId="0" xfId="0" applyFont="1" applyFill="1" applyBorder="1" applyAlignment="1"/>
    <xf numFmtId="0" fontId="20" fillId="4" borderId="12" xfId="0" applyFont="1" applyFill="1" applyBorder="1" applyAlignment="1">
      <alignment horizontal="center" vertical="center" wrapText="1"/>
    </xf>
    <xf numFmtId="0" fontId="13" fillId="5" borderId="0" xfId="0" applyFont="1" applyFill="1" applyBorder="1" applyAlignment="1">
      <alignment horizontal="right" vertical="center"/>
    </xf>
    <xf numFmtId="0" fontId="16" fillId="5" borderId="0" xfId="0" applyFont="1" applyFill="1" applyBorder="1" applyAlignment="1">
      <alignment horizontal="right" vertical="center"/>
    </xf>
    <xf numFmtId="164" fontId="13" fillId="6" borderId="4" xfId="2" applyNumberFormat="1" applyFont="1" applyFill="1" applyBorder="1" applyAlignment="1">
      <alignment vertical="top"/>
    </xf>
    <xf numFmtId="164" fontId="13" fillId="6" borderId="15" xfId="2" applyNumberFormat="1" applyFont="1" applyFill="1" applyBorder="1" applyAlignment="1">
      <alignment horizontal="center" wrapText="1"/>
    </xf>
    <xf numFmtId="164" fontId="13" fillId="6" borderId="6" xfId="2" applyNumberFormat="1" applyFont="1" applyFill="1" applyBorder="1" applyAlignment="1">
      <alignment vertical="top" wrapText="1"/>
    </xf>
    <xf numFmtId="164" fontId="13" fillId="6" borderId="4" xfId="2" applyNumberFormat="1" applyFont="1" applyFill="1" applyBorder="1" applyAlignment="1">
      <alignment vertical="top" wrapText="1"/>
    </xf>
    <xf numFmtId="0" fontId="13" fillId="6" borderId="12" xfId="0" applyFont="1" applyFill="1" applyBorder="1" applyAlignment="1">
      <alignment horizontal="center" wrapText="1"/>
    </xf>
    <xf numFmtId="0" fontId="16" fillId="6" borderId="12" xfId="0" applyFont="1" applyFill="1" applyBorder="1" applyAlignment="1">
      <alignment horizontal="center" wrapText="1"/>
    </xf>
    <xf numFmtId="164" fontId="12" fillId="0" borderId="3" xfId="2" applyNumberFormat="1" applyFont="1" applyFill="1" applyBorder="1" applyAlignment="1">
      <alignment vertical="top"/>
    </xf>
    <xf numFmtId="1" fontId="19" fillId="2" borderId="0" xfId="0" applyNumberFormat="1" applyFont="1" applyFill="1" applyBorder="1" applyAlignment="1">
      <alignment vertical="center"/>
    </xf>
    <xf numFmtId="1" fontId="12" fillId="0" borderId="0" xfId="0" applyNumberFormat="1" applyFont="1" applyFill="1" applyBorder="1" applyAlignment="1">
      <alignment horizontal="left" vertical="top"/>
    </xf>
    <xf numFmtId="1" fontId="0" fillId="0" borderId="1" xfId="0" applyNumberFormat="1" applyFont="1" applyFill="1" applyBorder="1" applyAlignment="1">
      <alignment vertical="top"/>
    </xf>
    <xf numFmtId="1" fontId="0" fillId="0" borderId="0" xfId="0" applyNumberFormat="1" applyFont="1" applyFill="1" applyBorder="1" applyAlignment="1">
      <alignment vertical="top"/>
    </xf>
    <xf numFmtId="1" fontId="13" fillId="0" borderId="2" xfId="0" applyNumberFormat="1" applyFont="1" applyFill="1" applyBorder="1" applyAlignment="1">
      <alignment horizontal="center"/>
    </xf>
    <xf numFmtId="1" fontId="13" fillId="0" borderId="0" xfId="1" applyNumberFormat="1" applyFont="1" applyFill="1" applyBorder="1" applyAlignment="1">
      <alignment vertical="top"/>
    </xf>
    <xf numFmtId="1" fontId="12" fillId="0" borderId="2" xfId="1" applyNumberFormat="1" applyFont="1" applyFill="1" applyBorder="1" applyAlignment="1">
      <alignment vertical="top"/>
    </xf>
    <xf numFmtId="1" fontId="12" fillId="0" borderId="0" xfId="1" applyNumberFormat="1" applyFont="1" applyFill="1" applyBorder="1" applyAlignment="1">
      <alignment vertical="top" wrapText="1"/>
    </xf>
    <xf numFmtId="1" fontId="16" fillId="0" borderId="0" xfId="0" applyNumberFormat="1" applyFont="1" applyFill="1" applyBorder="1" applyAlignment="1">
      <alignment vertical="top"/>
    </xf>
    <xf numFmtId="0" fontId="13"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12" fillId="7" borderId="5" xfId="0" applyFont="1" applyFill="1" applyBorder="1" applyAlignment="1">
      <alignment horizontal="center" vertical="center" wrapText="1"/>
    </xf>
    <xf numFmtId="0" fontId="13" fillId="7" borderId="7" xfId="0" applyFont="1" applyFill="1" applyBorder="1" applyAlignment="1">
      <alignment horizontal="center"/>
    </xf>
    <xf numFmtId="164" fontId="13" fillId="7" borderId="4" xfId="2" applyNumberFormat="1" applyFont="1" applyFill="1" applyBorder="1" applyAlignment="1">
      <alignment vertical="top"/>
    </xf>
    <xf numFmtId="0" fontId="11" fillId="6" borderId="9" xfId="0" applyFont="1" applyFill="1" applyBorder="1" applyAlignment="1">
      <alignment horizontal="center" vertical="center"/>
    </xf>
    <xf numFmtId="0" fontId="11" fillId="6" borderId="1" xfId="0" applyFont="1" applyFill="1" applyBorder="1" applyAlignment="1">
      <alignment vertical="top"/>
    </xf>
    <xf numFmtId="0" fontId="11" fillId="6" borderId="11" xfId="0" applyFont="1" applyFill="1" applyBorder="1" applyAlignment="1">
      <alignment vertical="top"/>
    </xf>
    <xf numFmtId="164" fontId="12" fillId="6" borderId="0" xfId="2" applyNumberFormat="1" applyFont="1" applyFill="1" applyBorder="1" applyAlignment="1">
      <alignment vertical="top" wrapText="1"/>
    </xf>
    <xf numFmtId="44" fontId="12" fillId="6" borderId="8" xfId="2" applyFont="1" applyFill="1" applyBorder="1" applyAlignment="1">
      <alignment vertical="top" wrapText="1"/>
    </xf>
    <xf numFmtId="0" fontId="12" fillId="0" borderId="0" xfId="0" applyFont="1" applyFill="1" applyBorder="1" applyAlignment="1">
      <alignment horizontal="right" vertical="top"/>
    </xf>
    <xf numFmtId="0" fontId="13"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20" fillId="0" borderId="9"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0" xfId="0" applyFont="1" applyFill="1" applyBorder="1" applyAlignment="1">
      <alignment horizontal="left" wrapText="1"/>
    </xf>
    <xf numFmtId="0" fontId="13" fillId="0" borderId="3" xfId="0" applyFont="1" applyFill="1" applyBorder="1" applyAlignment="1">
      <alignment horizontal="left" vertical="top" wrapText="1"/>
    </xf>
    <xf numFmtId="0" fontId="16" fillId="0" borderId="0" xfId="0" applyFont="1" applyFill="1" applyBorder="1" applyAlignment="1">
      <alignment horizontal="left" vertical="top" wrapText="1"/>
    </xf>
    <xf numFmtId="0" fontId="11" fillId="8" borderId="3" xfId="0" applyFont="1" applyFill="1" applyBorder="1" applyAlignment="1">
      <alignment horizontal="left" wrapText="1"/>
    </xf>
    <xf numFmtId="0" fontId="13" fillId="8" borderId="0" xfId="0" applyFont="1" applyFill="1" applyBorder="1" applyAlignment="1">
      <alignment horizontal="center"/>
    </xf>
    <xf numFmtId="0" fontId="13" fillId="8" borderId="6" xfId="0" applyFont="1" applyFill="1" applyBorder="1" applyAlignment="1">
      <alignment horizontal="center"/>
    </xf>
    <xf numFmtId="0" fontId="13" fillId="8" borderId="4" xfId="0" applyFont="1" applyFill="1" applyBorder="1" applyAlignment="1">
      <alignment horizontal="center" wrapText="1"/>
    </xf>
    <xf numFmtId="0" fontId="13" fillId="8" borderId="3" xfId="0" applyFont="1" applyFill="1" applyBorder="1" applyAlignment="1">
      <alignment horizontal="center"/>
    </xf>
    <xf numFmtId="0" fontId="13" fillId="8" borderId="3" xfId="0" applyFont="1" applyFill="1" applyBorder="1" applyAlignment="1">
      <alignment horizontal="center" wrapText="1"/>
    </xf>
    <xf numFmtId="0" fontId="13" fillId="8" borderId="0" xfId="0" applyFont="1" applyFill="1" applyBorder="1" applyAlignment="1">
      <alignment horizontal="center" wrapText="1"/>
    </xf>
    <xf numFmtId="164" fontId="13" fillId="8" borderId="0" xfId="2" applyNumberFormat="1" applyFont="1" applyFill="1" applyBorder="1" applyAlignment="1">
      <alignment horizontal="center" wrapText="1"/>
    </xf>
    <xf numFmtId="0" fontId="0" fillId="8" borderId="6" xfId="0" applyFont="1" applyFill="1" applyBorder="1" applyAlignment="1">
      <alignment horizontal="center" wrapText="1"/>
    </xf>
    <xf numFmtId="44" fontId="13" fillId="0" borderId="12" xfId="2" applyFont="1" applyFill="1" applyBorder="1" applyAlignment="1">
      <alignment vertical="top"/>
    </xf>
    <xf numFmtId="164" fontId="13" fillId="0" borderId="12" xfId="2" applyNumberFormat="1" applyFont="1" applyFill="1" applyBorder="1" applyAlignment="1">
      <alignment vertical="top"/>
    </xf>
    <xf numFmtId="164" fontId="13" fillId="6" borderId="12" xfId="2" applyNumberFormat="1" applyFont="1" applyFill="1" applyBorder="1" applyAlignment="1">
      <alignment vertical="top"/>
    </xf>
    <xf numFmtId="164" fontId="13" fillId="6" borderId="12" xfId="2" applyNumberFormat="1" applyFont="1" applyFill="1" applyBorder="1" applyAlignment="1">
      <alignment vertical="top" wrapText="1"/>
    </xf>
    <xf numFmtId="0" fontId="13" fillId="0" borderId="12" xfId="0" applyFont="1" applyFill="1" applyBorder="1" applyAlignment="1">
      <alignment horizontal="right" vertical="top"/>
    </xf>
    <xf numFmtId="164" fontId="13" fillId="0" borderId="12" xfId="1" applyNumberFormat="1" applyFont="1" applyFill="1" applyBorder="1" applyAlignment="1">
      <alignment vertical="top"/>
    </xf>
    <xf numFmtId="164" fontId="13" fillId="7" borderId="12" xfId="1" applyNumberFormat="1" applyFont="1" applyFill="1" applyBorder="1" applyAlignment="1">
      <alignment vertical="top"/>
    </xf>
    <xf numFmtId="49" fontId="15" fillId="0" borderId="12" xfId="0" applyNumberFormat="1" applyFont="1" applyFill="1" applyBorder="1" applyAlignment="1">
      <alignment horizontal="left" vertical="top" wrapText="1"/>
    </xf>
    <xf numFmtId="164" fontId="13" fillId="7" borderId="0" xfId="1" applyNumberFormat="1" applyFont="1" applyFill="1" applyBorder="1" applyAlignment="1">
      <alignment vertical="top"/>
    </xf>
    <xf numFmtId="164" fontId="13" fillId="6" borderId="0" xfId="1" applyNumberFormat="1" applyFont="1" applyFill="1" applyBorder="1" applyAlignment="1">
      <alignment vertical="top"/>
    </xf>
    <xf numFmtId="43" fontId="12" fillId="8" borderId="13" xfId="1" applyFont="1" applyFill="1" applyBorder="1" applyAlignment="1">
      <alignment vertical="top" wrapText="1"/>
    </xf>
    <xf numFmtId="44" fontId="12" fillId="8" borderId="13" xfId="2" applyFont="1" applyFill="1" applyBorder="1" applyAlignment="1">
      <alignment vertical="top" wrapText="1"/>
    </xf>
    <xf numFmtId="164" fontId="12" fillId="8" borderId="13" xfId="2" applyNumberFormat="1" applyFont="1" applyFill="1" applyBorder="1" applyAlignment="1">
      <alignment vertical="top" wrapText="1"/>
    </xf>
    <xf numFmtId="164" fontId="13" fillId="8" borderId="13" xfId="1" applyNumberFormat="1" applyFont="1" applyFill="1" applyBorder="1" applyAlignment="1">
      <alignment vertical="top"/>
    </xf>
    <xf numFmtId="164" fontId="12" fillId="8" borderId="15" xfId="2" applyNumberFormat="1" applyFont="1" applyFill="1" applyBorder="1" applyAlignment="1">
      <alignment vertical="top" wrapText="1"/>
    </xf>
    <xf numFmtId="0" fontId="12" fillId="8" borderId="14" xfId="0" applyFont="1" applyFill="1" applyBorder="1" applyAlignment="1">
      <alignment horizontal="left" vertical="top" wrapText="1"/>
    </xf>
    <xf numFmtId="0" fontId="12" fillId="0" borderId="12" xfId="0" applyFont="1" applyFill="1" applyBorder="1" applyAlignment="1">
      <alignment horizontal="right" vertical="top"/>
    </xf>
    <xf numFmtId="164" fontId="12" fillId="0" borderId="12" xfId="1" applyNumberFormat="1" applyFont="1" applyFill="1" applyBorder="1" applyAlignment="1">
      <alignment vertical="top"/>
    </xf>
    <xf numFmtId="0" fontId="11" fillId="6" borderId="1" xfId="0" applyFont="1" applyFill="1" applyBorder="1" applyAlignment="1">
      <alignment horizontal="center" vertical="top"/>
    </xf>
    <xf numFmtId="164" fontId="13" fillId="6" borderId="12" xfId="2" applyNumberFormat="1" applyFont="1" applyFill="1" applyBorder="1" applyAlignment="1">
      <alignment horizontal="center" wrapText="1"/>
    </xf>
    <xf numFmtId="0" fontId="0" fillId="6" borderId="12" xfId="0" applyFont="1" applyFill="1" applyBorder="1" applyAlignment="1">
      <alignment horizontal="center" wrapText="1"/>
    </xf>
    <xf numFmtId="164" fontId="12" fillId="6" borderId="12" xfId="1" applyNumberFormat="1" applyFont="1" applyFill="1" applyBorder="1" applyAlignment="1">
      <alignment vertical="top"/>
    </xf>
    <xf numFmtId="164" fontId="12" fillId="7" borderId="12" xfId="1" applyNumberFormat="1" applyFont="1" applyFill="1" applyBorder="1" applyAlignment="1">
      <alignment vertical="top"/>
    </xf>
    <xf numFmtId="0" fontId="12" fillId="0" borderId="0" xfId="0" applyFont="1" applyFill="1" applyBorder="1" applyAlignment="1">
      <alignment horizontal="left" vertical="top" wrapText="1"/>
    </xf>
    <xf numFmtId="0" fontId="26" fillId="2" borderId="0" xfId="0" applyFont="1" applyFill="1" applyBorder="1" applyAlignment="1">
      <alignment vertical="center"/>
    </xf>
    <xf numFmtId="49" fontId="15" fillId="0" borderId="12" xfId="0" applyNumberFormat="1" applyFont="1" applyFill="1" applyBorder="1" applyAlignment="1">
      <alignment vertical="top"/>
    </xf>
    <xf numFmtId="49" fontId="11" fillId="8" borderId="3" xfId="0" applyNumberFormat="1" applyFont="1" applyFill="1" applyBorder="1" applyAlignment="1">
      <alignment vertical="top"/>
    </xf>
    <xf numFmtId="1" fontId="13" fillId="8" borderId="0" xfId="1" applyNumberFormat="1" applyFont="1" applyFill="1" applyBorder="1" applyAlignment="1">
      <alignment vertical="top"/>
    </xf>
    <xf numFmtId="44" fontId="13" fillId="8" borderId="6" xfId="2" applyFont="1" applyFill="1" applyBorder="1" applyAlignment="1">
      <alignment vertical="top"/>
    </xf>
    <xf numFmtId="164" fontId="13" fillId="8" borderId="4" xfId="2" applyNumberFormat="1" applyFont="1" applyFill="1" applyBorder="1" applyAlignment="1">
      <alignment vertical="top"/>
    </xf>
    <xf numFmtId="164" fontId="13" fillId="8" borderId="4" xfId="2" applyNumberFormat="1" applyFont="1" applyFill="1" applyBorder="1" applyAlignment="1">
      <alignment vertical="top" wrapText="1"/>
    </xf>
    <xf numFmtId="164" fontId="13" fillId="8" borderId="6" xfId="2" applyNumberFormat="1" applyFont="1" applyFill="1" applyBorder="1" applyAlignment="1">
      <alignment vertical="top" wrapText="1"/>
    </xf>
    <xf numFmtId="49" fontId="14" fillId="8" borderId="3" xfId="0" applyNumberFormat="1" applyFont="1" applyFill="1" applyBorder="1" applyAlignment="1">
      <alignment vertical="top"/>
    </xf>
    <xf numFmtId="0" fontId="13" fillId="8" borderId="4" xfId="0" applyFont="1" applyFill="1" applyBorder="1" applyAlignment="1">
      <alignment horizontal="center" vertical="top" wrapText="1"/>
    </xf>
    <xf numFmtId="0" fontId="13" fillId="8" borderId="4" xfId="0" applyFont="1" applyFill="1" applyBorder="1" applyAlignment="1">
      <alignment horizontal="center" vertical="top"/>
    </xf>
    <xf numFmtId="0" fontId="13" fillId="8" borderId="5" xfId="0" applyFont="1" applyFill="1" applyBorder="1" applyAlignment="1">
      <alignment horizontal="center" vertical="top"/>
    </xf>
    <xf numFmtId="0" fontId="13" fillId="8" borderId="5" xfId="0" applyFont="1" applyFill="1" applyBorder="1" applyAlignment="1">
      <alignment horizontal="center" vertical="top" wrapText="1"/>
    </xf>
    <xf numFmtId="0" fontId="13" fillId="8" borderId="6" xfId="0" applyFont="1" applyFill="1" applyBorder="1" applyAlignment="1">
      <alignment horizontal="center" vertical="top" wrapText="1"/>
    </xf>
    <xf numFmtId="0" fontId="12" fillId="6" borderId="12" xfId="0" applyFont="1" applyFill="1" applyBorder="1" applyAlignment="1">
      <alignment vertical="top" wrapText="1"/>
    </xf>
    <xf numFmtId="0" fontId="0" fillId="0" borderId="10" xfId="0" applyFont="1" applyFill="1" applyBorder="1" applyAlignment="1">
      <alignment wrapText="1"/>
    </xf>
    <xf numFmtId="0" fontId="20" fillId="0" borderId="1" xfId="0" applyFont="1" applyFill="1" applyBorder="1" applyAlignment="1">
      <alignment horizontal="left" vertical="center" wrapText="1"/>
    </xf>
    <xf numFmtId="0" fontId="0" fillId="0" borderId="2" xfId="0" applyFont="1" applyFill="1" applyBorder="1" applyAlignment="1">
      <alignment horizontal="left" wrapText="1"/>
    </xf>
    <xf numFmtId="0" fontId="11" fillId="8" borderId="0" xfId="0" applyFont="1" applyFill="1" applyBorder="1" applyAlignment="1">
      <alignment horizontal="left" wrapText="1"/>
    </xf>
    <xf numFmtId="0" fontId="12" fillId="8"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0" fillId="0" borderId="12" xfId="0"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0" fontId="0" fillId="0" borderId="7" xfId="0" applyFont="1" applyFill="1" applyBorder="1" applyAlignment="1">
      <alignment vertical="top"/>
    </xf>
    <xf numFmtId="0" fontId="13" fillId="0" borderId="12" xfId="0" applyFont="1" applyFill="1" applyBorder="1" applyAlignment="1">
      <alignment horizontal="left" vertical="top" wrapText="1"/>
    </xf>
    <xf numFmtId="43" fontId="13" fillId="0" borderId="0" xfId="1" applyFont="1" applyFill="1" applyBorder="1" applyAlignment="1">
      <alignment vertical="top"/>
    </xf>
    <xf numFmtId="164" fontId="12" fillId="0" borderId="0" xfId="1" applyNumberFormat="1" applyFont="1" applyFill="1" applyBorder="1" applyAlignment="1">
      <alignment vertical="top"/>
    </xf>
    <xf numFmtId="164" fontId="12" fillId="7" borderId="0" xfId="1" applyNumberFormat="1" applyFont="1" applyFill="1" applyBorder="1" applyAlignment="1">
      <alignment vertical="top"/>
    </xf>
    <xf numFmtId="164" fontId="12" fillId="6" borderId="0" xfId="1" applyNumberFormat="1" applyFont="1" applyFill="1" applyBorder="1" applyAlignment="1">
      <alignment vertical="top"/>
    </xf>
    <xf numFmtId="164" fontId="13" fillId="6" borderId="0" xfId="2" applyNumberFormat="1" applyFont="1" applyFill="1" applyBorder="1" applyAlignment="1">
      <alignment vertical="top" wrapText="1"/>
    </xf>
    <xf numFmtId="0" fontId="12" fillId="8" borderId="2" xfId="0" applyFont="1" applyFill="1" applyBorder="1" applyAlignment="1">
      <alignment horizontal="left" vertical="top" wrapText="1"/>
    </xf>
    <xf numFmtId="164" fontId="12" fillId="8" borderId="2" xfId="2" applyNumberFormat="1" applyFont="1" applyFill="1" applyBorder="1" applyAlignment="1">
      <alignment vertical="top" wrapText="1"/>
    </xf>
    <xf numFmtId="164" fontId="12" fillId="8" borderId="8" xfId="2" applyNumberFormat="1" applyFont="1" applyFill="1" applyBorder="1" applyAlignment="1">
      <alignment vertical="top" wrapText="1"/>
    </xf>
    <xf numFmtId="0" fontId="20" fillId="0" borderId="1" xfId="0" applyFont="1" applyFill="1" applyBorder="1" applyAlignment="1">
      <alignment vertical="center" wrapText="1"/>
    </xf>
    <xf numFmtId="0" fontId="0" fillId="0" borderId="2" xfId="0" applyFont="1" applyFill="1" applyBorder="1" applyAlignment="1">
      <alignment wrapText="1"/>
    </xf>
    <xf numFmtId="0" fontId="0" fillId="0" borderId="13" xfId="0" applyFont="1" applyFill="1" applyBorder="1" applyAlignment="1">
      <alignment vertical="top"/>
    </xf>
    <xf numFmtId="49" fontId="16" fillId="0" borderId="0" xfId="0" applyNumberFormat="1" applyFont="1" applyFill="1" applyBorder="1" applyAlignment="1">
      <alignment vertical="top"/>
    </xf>
    <xf numFmtId="9" fontId="13" fillId="0" borderId="12" xfId="4" applyFont="1" applyFill="1" applyBorder="1" applyAlignment="1">
      <alignment horizontal="left" vertical="top" wrapText="1"/>
    </xf>
    <xf numFmtId="9" fontId="0" fillId="0" borderId="0" xfId="4" applyFont="1"/>
    <xf numFmtId="10" fontId="12" fillId="0" borderId="0" xfId="2" applyNumberFormat="1" applyFont="1" applyFill="1" applyBorder="1" applyAlignment="1">
      <alignment horizontal="center" vertical="top" wrapText="1"/>
    </xf>
    <xf numFmtId="44" fontId="13" fillId="7" borderId="12" xfId="2" applyFont="1" applyFill="1" applyBorder="1" applyAlignment="1">
      <alignment vertical="top"/>
    </xf>
    <xf numFmtId="44" fontId="13" fillId="6" borderId="12" xfId="2" applyFont="1" applyFill="1" applyBorder="1" applyAlignment="1">
      <alignment vertical="top"/>
    </xf>
    <xf numFmtId="167" fontId="13" fillId="0" borderId="12" xfId="2" applyNumberFormat="1" applyFont="1" applyFill="1" applyBorder="1" applyAlignment="1">
      <alignment vertical="top"/>
    </xf>
    <xf numFmtId="0" fontId="12" fillId="0" borderId="0" xfId="4" applyNumberFormat="1" applyFont="1" applyFill="1" applyBorder="1" applyAlignment="1">
      <alignment horizontal="center" vertical="top" wrapText="1"/>
    </xf>
    <xf numFmtId="43" fontId="12" fillId="0" borderId="11" xfId="1" applyFont="1" applyFill="1" applyBorder="1" applyAlignment="1">
      <alignment vertical="top" wrapText="1"/>
    </xf>
    <xf numFmtId="49" fontId="15" fillId="0" borderId="0"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0" fontId="12" fillId="5" borderId="3" xfId="0" applyFont="1" applyFill="1" applyBorder="1" applyAlignment="1">
      <alignment horizontal="left" wrapText="1"/>
    </xf>
    <xf numFmtId="44" fontId="12" fillId="0" borderId="11" xfId="2" applyFont="1" applyFill="1" applyBorder="1" applyAlignment="1">
      <alignment horizontal="right" vertical="top" wrapText="1"/>
    </xf>
    <xf numFmtId="44" fontId="12" fillId="0" borderId="5" xfId="2" applyFont="1" applyFill="1" applyBorder="1" applyAlignment="1">
      <alignment vertical="top" wrapText="1"/>
    </xf>
    <xf numFmtId="0" fontId="12" fillId="0" borderId="16" xfId="0" applyFont="1" applyFill="1" applyBorder="1" applyAlignment="1">
      <alignment horizontal="right" vertical="top"/>
    </xf>
    <xf numFmtId="164" fontId="12" fillId="0" borderId="17" xfId="2" applyNumberFormat="1" applyFont="1" applyFill="1" applyBorder="1" applyAlignment="1">
      <alignment vertical="top"/>
    </xf>
    <xf numFmtId="164" fontId="12" fillId="7" borderId="17" xfId="2" applyNumberFormat="1" applyFont="1" applyFill="1" applyBorder="1" applyAlignment="1">
      <alignment vertical="top"/>
    </xf>
    <xf numFmtId="0" fontId="13" fillId="0" borderId="5" xfId="0" applyFont="1" applyFill="1" applyBorder="1" applyAlignment="1">
      <alignment horizontal="right" vertical="top"/>
    </xf>
    <xf numFmtId="164" fontId="13" fillId="0" borderId="5" xfId="1" applyNumberFormat="1" applyFont="1" applyFill="1" applyBorder="1" applyAlignment="1">
      <alignment vertical="top"/>
    </xf>
    <xf numFmtId="0" fontId="0" fillId="0" borderId="20" xfId="0" applyFont="1" applyFill="1" applyBorder="1" applyAlignment="1">
      <alignment horizontal="left" vertical="top" wrapText="1"/>
    </xf>
    <xf numFmtId="164" fontId="0" fillId="0" borderId="21" xfId="0" applyNumberFormat="1" applyFont="1" applyFill="1" applyBorder="1" applyAlignment="1">
      <alignment horizontal="left" vertical="top" wrapText="1"/>
    </xf>
    <xf numFmtId="164" fontId="12" fillId="0" borderId="17" xfId="1" applyNumberFormat="1" applyFont="1" applyFill="1" applyBorder="1" applyAlignment="1">
      <alignment vertical="top"/>
    </xf>
    <xf numFmtId="44" fontId="12" fillId="7" borderId="17" xfId="2" applyFont="1" applyFill="1" applyBorder="1" applyAlignment="1">
      <alignment vertical="top"/>
    </xf>
    <xf numFmtId="0" fontId="12" fillId="0" borderId="0" xfId="2" applyNumberFormat="1" applyFont="1" applyFill="1" applyBorder="1" applyAlignment="1">
      <alignment horizontal="center" vertical="top" wrapText="1"/>
    </xf>
    <xf numFmtId="164" fontId="13" fillId="0" borderId="5" xfId="2" applyNumberFormat="1" applyFont="1" applyFill="1" applyBorder="1" applyAlignment="1">
      <alignment vertical="top"/>
    </xf>
    <xf numFmtId="164" fontId="12" fillId="7" borderId="17" xfId="1" applyNumberFormat="1" applyFont="1" applyFill="1" applyBorder="1" applyAlignment="1">
      <alignment vertical="top"/>
    </xf>
    <xf numFmtId="44" fontId="17" fillId="5" borderId="0" xfId="2" applyFont="1" applyFill="1" applyBorder="1" applyAlignment="1">
      <alignment horizontal="left" vertical="top" wrapText="1"/>
    </xf>
    <xf numFmtId="37" fontId="0" fillId="5" borderId="0" xfId="0" applyNumberFormat="1" applyFont="1" applyFill="1" applyBorder="1" applyAlignment="1">
      <alignment horizontal="left" vertical="top"/>
    </xf>
    <xf numFmtId="164" fontId="13" fillId="9" borderId="4" xfId="2" applyNumberFormat="1" applyFont="1" applyFill="1" applyBorder="1" applyAlignment="1">
      <alignment vertical="top"/>
    </xf>
    <xf numFmtId="164" fontId="13" fillId="9" borderId="3" xfId="2" applyNumberFormat="1" applyFont="1" applyFill="1" applyBorder="1" applyAlignment="1">
      <alignment vertical="top"/>
    </xf>
    <xf numFmtId="164" fontId="13" fillId="9" borderId="4" xfId="1" applyNumberFormat="1" applyFont="1" applyFill="1" applyBorder="1" applyAlignment="1">
      <alignment vertical="top"/>
    </xf>
    <xf numFmtId="164" fontId="13" fillId="9" borderId="3" xfId="1" applyNumberFormat="1" applyFont="1" applyFill="1" applyBorder="1" applyAlignment="1">
      <alignment vertical="top"/>
    </xf>
    <xf numFmtId="164" fontId="12" fillId="0" borderId="16" xfId="1" applyNumberFormat="1" applyFont="1" applyFill="1" applyBorder="1" applyAlignment="1">
      <alignment vertical="top"/>
    </xf>
    <xf numFmtId="164" fontId="13" fillId="0" borderId="9" xfId="1" applyNumberFormat="1" applyFont="1" applyFill="1" applyBorder="1" applyAlignment="1">
      <alignment vertical="top"/>
    </xf>
    <xf numFmtId="164" fontId="13" fillId="0" borderId="22" xfId="2" applyNumberFormat="1" applyFont="1" applyFill="1" applyBorder="1" applyAlignment="1">
      <alignment vertical="top"/>
    </xf>
    <xf numFmtId="164" fontId="13" fillId="0" borderId="23" xfId="2" applyNumberFormat="1" applyFont="1" applyFill="1" applyBorder="1" applyAlignment="1">
      <alignment vertical="top"/>
    </xf>
    <xf numFmtId="0" fontId="12" fillId="6" borderId="15" xfId="0" applyFont="1" applyFill="1" applyBorder="1" applyAlignment="1">
      <alignment vertical="top" wrapText="1"/>
    </xf>
    <xf numFmtId="164" fontId="11" fillId="0" borderId="19" xfId="0" applyNumberFormat="1" applyFont="1" applyFill="1" applyBorder="1" applyAlignment="1">
      <alignment vertical="top"/>
    </xf>
    <xf numFmtId="44" fontId="12" fillId="6" borderId="15" xfId="2" applyFont="1" applyFill="1" applyBorder="1" applyAlignment="1">
      <alignment vertical="top" wrapText="1"/>
    </xf>
    <xf numFmtId="164" fontId="12" fillId="6" borderId="17" xfId="2" applyNumberFormat="1" applyFont="1" applyFill="1" applyBorder="1" applyAlignment="1">
      <alignment vertical="top"/>
    </xf>
    <xf numFmtId="164" fontId="12" fillId="6" borderId="19" xfId="2" applyNumberFormat="1" applyFont="1" applyFill="1" applyBorder="1" applyAlignment="1">
      <alignment vertical="top"/>
    </xf>
    <xf numFmtId="164" fontId="12" fillId="6" borderId="17" xfId="1" applyNumberFormat="1" applyFont="1" applyFill="1" applyBorder="1" applyAlignment="1">
      <alignment vertical="top"/>
    </xf>
    <xf numFmtId="164" fontId="12" fillId="6" borderId="19" xfId="1" applyNumberFormat="1" applyFont="1" applyFill="1" applyBorder="1" applyAlignment="1">
      <alignment vertical="top"/>
    </xf>
    <xf numFmtId="44" fontId="12" fillId="6" borderId="17" xfId="2" applyFont="1" applyFill="1" applyBorder="1" applyAlignment="1">
      <alignment vertical="top"/>
    </xf>
    <xf numFmtId="0" fontId="17" fillId="5" borderId="3" xfId="0" applyFont="1" applyFill="1" applyBorder="1" applyAlignment="1">
      <alignment horizontal="right" vertical="top" wrapText="1"/>
    </xf>
    <xf numFmtId="49" fontId="15" fillId="0" borderId="12" xfId="0" applyNumberFormat="1" applyFont="1" applyFill="1" applyBorder="1" applyAlignment="1" applyProtection="1">
      <alignment vertical="top"/>
      <protection locked="0"/>
    </xf>
    <xf numFmtId="1" fontId="13" fillId="0" borderId="12" xfId="1" applyNumberFormat="1" applyFont="1" applyFill="1" applyBorder="1" applyAlignment="1" applyProtection="1">
      <alignment vertical="top"/>
      <protection locked="0"/>
    </xf>
    <xf numFmtId="44" fontId="13" fillId="0" borderId="12" xfId="2" applyFont="1" applyFill="1" applyBorder="1" applyAlignment="1" applyProtection="1">
      <alignment vertical="top"/>
      <protection locked="0"/>
    </xf>
    <xf numFmtId="164" fontId="13" fillId="7" borderId="12" xfId="2" applyNumberFormat="1" applyFont="1" applyFill="1" applyBorder="1" applyAlignment="1" applyProtection="1">
      <alignment vertical="top"/>
      <protection locked="0"/>
    </xf>
    <xf numFmtId="164" fontId="13" fillId="6" borderId="12" xfId="2" applyNumberFormat="1" applyFont="1" applyFill="1" applyBorder="1" applyAlignment="1" applyProtection="1">
      <alignment vertical="top"/>
      <protection locked="0"/>
    </xf>
    <xf numFmtId="164" fontId="13" fillId="6" borderId="12" xfId="2" applyNumberFormat="1" applyFont="1" applyFill="1" applyBorder="1" applyAlignment="1" applyProtection="1">
      <alignment vertical="top" wrapText="1"/>
      <protection locked="0"/>
    </xf>
    <xf numFmtId="44" fontId="13" fillId="6" borderId="12" xfId="2" applyFont="1" applyFill="1" applyBorder="1" applyAlignment="1" applyProtection="1">
      <alignment vertical="top"/>
      <protection locked="0"/>
    </xf>
    <xf numFmtId="0" fontId="13" fillId="0" borderId="12" xfId="0" applyFont="1" applyFill="1" applyBorder="1" applyAlignment="1" applyProtection="1">
      <alignment vertical="top"/>
      <protection locked="0"/>
    </xf>
    <xf numFmtId="164" fontId="13" fillId="7" borderId="5" xfId="1" applyNumberFormat="1" applyFont="1" applyFill="1" applyBorder="1" applyAlignment="1" applyProtection="1">
      <alignment vertical="top"/>
      <protection locked="0"/>
    </xf>
    <xf numFmtId="164" fontId="13" fillId="6" borderId="5" xfId="1" applyNumberFormat="1" applyFont="1" applyFill="1" applyBorder="1" applyAlignment="1" applyProtection="1">
      <alignment vertical="top"/>
      <protection locked="0"/>
    </xf>
    <xf numFmtId="164" fontId="13" fillId="6" borderId="5" xfId="2" applyNumberFormat="1" applyFont="1" applyFill="1" applyBorder="1" applyAlignment="1" applyProtection="1">
      <alignment vertical="top"/>
      <protection locked="0"/>
    </xf>
    <xf numFmtId="49" fontId="15" fillId="0" borderId="12" xfId="0" applyNumberFormat="1" applyFont="1" applyFill="1" applyBorder="1" applyAlignment="1" applyProtection="1">
      <protection locked="0"/>
    </xf>
    <xf numFmtId="0" fontId="20" fillId="0" borderId="12" xfId="0" applyFont="1" applyFill="1" applyBorder="1" applyAlignment="1" applyProtection="1">
      <alignment vertical="top"/>
      <protection locked="0"/>
    </xf>
    <xf numFmtId="43" fontId="12" fillId="0" borderId="12" xfId="1" applyFont="1" applyFill="1" applyBorder="1" applyAlignment="1" applyProtection="1">
      <protection locked="0"/>
    </xf>
    <xf numFmtId="43" fontId="13" fillId="0" borderId="12" xfId="1" applyFont="1" applyFill="1" applyBorder="1" applyAlignment="1" applyProtection="1">
      <alignment vertical="top"/>
      <protection locked="0"/>
    </xf>
    <xf numFmtId="44" fontId="13" fillId="0" borderId="5" xfId="2" applyFont="1" applyFill="1" applyBorder="1" applyAlignment="1" applyProtection="1">
      <alignment vertical="top"/>
      <protection locked="0"/>
    </xf>
    <xf numFmtId="0" fontId="11" fillId="6" borderId="12" xfId="0" applyFont="1" applyFill="1" applyBorder="1" applyAlignment="1" applyProtection="1">
      <protection locked="0"/>
    </xf>
    <xf numFmtId="164" fontId="13" fillId="7" borderId="5" xfId="2" applyNumberFormat="1" applyFont="1" applyFill="1" applyBorder="1" applyAlignment="1" applyProtection="1">
      <alignment vertical="top"/>
      <protection locked="0"/>
    </xf>
    <xf numFmtId="49" fontId="15" fillId="0" borderId="12" xfId="0" applyNumberFormat="1" applyFont="1" applyFill="1" applyBorder="1" applyAlignment="1" applyProtection="1">
      <alignment horizontal="left" vertical="top" wrapText="1"/>
      <protection locked="0"/>
    </xf>
    <xf numFmtId="49" fontId="25" fillId="0" borderId="12"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49" fontId="17" fillId="0" borderId="12" xfId="0" applyNumberFormat="1" applyFont="1" applyFill="1" applyBorder="1" applyAlignment="1" applyProtection="1">
      <alignment horizontal="left" vertical="top" wrapText="1"/>
      <protection locked="0"/>
    </xf>
    <xf numFmtId="164" fontId="12" fillId="6" borderId="7" xfId="2" applyNumberFormat="1" applyFont="1" applyFill="1" applyBorder="1" applyAlignment="1" applyProtection="1">
      <alignment vertical="top" wrapText="1"/>
      <protection locked="0"/>
    </xf>
    <xf numFmtId="164" fontId="12" fillId="6" borderId="12" xfId="2" applyNumberFormat="1" applyFont="1" applyFill="1" applyBorder="1" applyAlignment="1" applyProtection="1">
      <alignment vertical="top" wrapText="1"/>
      <protection locked="0"/>
    </xf>
    <xf numFmtId="44" fontId="12" fillId="7" borderId="5" xfId="2" applyFont="1" applyFill="1" applyBorder="1" applyAlignment="1" applyProtection="1">
      <alignment vertical="top" wrapText="1"/>
      <protection locked="0"/>
    </xf>
    <xf numFmtId="44" fontId="12" fillId="6" borderId="5" xfId="2" applyFont="1" applyFill="1" applyBorder="1" applyAlignment="1" applyProtection="1">
      <alignment vertical="top" wrapText="1"/>
      <protection locked="0"/>
    </xf>
    <xf numFmtId="0" fontId="0" fillId="0" borderId="12" xfId="0" applyFont="1" applyFill="1" applyBorder="1" applyAlignment="1" applyProtection="1">
      <alignment vertical="top"/>
      <protection locked="0"/>
    </xf>
    <xf numFmtId="0" fontId="20" fillId="0" borderId="7" xfId="0" applyFont="1" applyFill="1" applyBorder="1" applyAlignment="1" applyProtection="1">
      <alignment vertical="top"/>
      <protection locked="0"/>
    </xf>
    <xf numFmtId="0" fontId="17" fillId="0" borderId="12" xfId="0" applyFont="1" applyFill="1" applyBorder="1" applyAlignment="1" applyProtection="1">
      <alignment horizontal="left" vertical="top" wrapText="1"/>
      <protection locked="0"/>
    </xf>
    <xf numFmtId="0" fontId="0" fillId="0" borderId="5" xfId="0" applyFont="1" applyFill="1" applyBorder="1" applyAlignment="1" applyProtection="1">
      <alignment vertical="top"/>
      <protection locked="0"/>
    </xf>
    <xf numFmtId="43" fontId="13" fillId="0" borderId="5" xfId="1" applyFont="1" applyFill="1" applyBorder="1" applyAlignment="1" applyProtection="1">
      <alignment vertical="top"/>
      <protection locked="0"/>
    </xf>
    <xf numFmtId="0" fontId="0" fillId="0" borderId="12" xfId="0" applyFill="1" applyBorder="1" applyAlignment="1" applyProtection="1">
      <alignment vertical="top"/>
      <protection locked="0"/>
    </xf>
    <xf numFmtId="49" fontId="23" fillId="5" borderId="2" xfId="0" applyNumberFormat="1" applyFont="1" applyFill="1" applyBorder="1" applyAlignment="1">
      <alignment horizontal="left" vertical="center"/>
    </xf>
    <xf numFmtId="166" fontId="27" fillId="5" borderId="0" xfId="0" applyNumberFormat="1" applyFont="1" applyFill="1" applyBorder="1" applyAlignment="1">
      <alignment horizontal="left" vertical="top"/>
    </xf>
    <xf numFmtId="0" fontId="22" fillId="0" borderId="0" xfId="0" applyFont="1" applyFill="1" applyBorder="1" applyAlignment="1">
      <alignment horizontal="center" wrapText="1"/>
    </xf>
    <xf numFmtId="0" fontId="20" fillId="4" borderId="1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49" fontId="23" fillId="5" borderId="13" xfId="0" applyNumberFormat="1" applyFont="1" applyFill="1" applyBorder="1" applyAlignment="1">
      <alignment horizontal="left" vertical="center"/>
    </xf>
    <xf numFmtId="0" fontId="11" fillId="6" borderId="14" xfId="0" applyFont="1" applyFill="1" applyBorder="1" applyAlignment="1">
      <alignment horizontal="center" vertical="center"/>
    </xf>
    <xf numFmtId="0" fontId="0" fillId="0" borderId="13" xfId="0" applyBorder="1" applyAlignment="1"/>
    <xf numFmtId="0" fontId="0" fillId="0" borderId="15" xfId="0" applyBorder="1" applyAlignment="1"/>
    <xf numFmtId="0" fontId="12" fillId="0" borderId="0" xfId="0" applyFont="1" applyFill="1" applyBorder="1" applyAlignment="1">
      <alignment vertical="top"/>
    </xf>
    <xf numFmtId="0" fontId="0" fillId="0" borderId="0" xfId="0" applyAlignment="1">
      <alignment vertical="top"/>
    </xf>
    <xf numFmtId="0" fontId="23" fillId="5" borderId="2" xfId="0" applyFont="1" applyFill="1" applyBorder="1" applyAlignment="1">
      <alignment horizontal="left" vertical="center"/>
    </xf>
    <xf numFmtId="0" fontId="12" fillId="0" borderId="0" xfId="0" applyFont="1" applyFill="1" applyBorder="1" applyAlignment="1">
      <alignment horizontal="right" vertical="top"/>
    </xf>
    <xf numFmtId="0" fontId="0" fillId="6" borderId="13" xfId="0" applyFill="1" applyBorder="1" applyAlignment="1">
      <alignment horizontal="center"/>
    </xf>
    <xf numFmtId="0" fontId="0" fillId="6" borderId="15" xfId="0" applyFill="1" applyBorder="1" applyAlignment="1">
      <alignment horizontal="center"/>
    </xf>
    <xf numFmtId="0" fontId="23" fillId="5" borderId="13" xfId="0" applyFont="1" applyFill="1" applyBorder="1" applyAlignment="1">
      <alignment horizontal="left" vertical="center"/>
    </xf>
    <xf numFmtId="0" fontId="12" fillId="0" borderId="0" xfId="0" applyFont="1" applyFill="1" applyBorder="1" applyAlignment="1">
      <alignment horizontal="left" vertical="top" wrapText="1"/>
    </xf>
    <xf numFmtId="0" fontId="11" fillId="0" borderId="18" xfId="0" applyFont="1" applyFill="1" applyBorder="1" applyAlignment="1">
      <alignment horizontal="right" vertical="top"/>
    </xf>
    <xf numFmtId="0" fontId="11" fillId="0" borderId="24" xfId="0" applyFont="1" applyFill="1" applyBorder="1" applyAlignment="1">
      <alignment horizontal="righ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showGridLines="0" workbookViewId="0">
      <selection activeCell="J24" sqref="J24"/>
    </sheetView>
  </sheetViews>
  <sheetFormatPr defaultRowHeight="14.4" x14ac:dyDescent="0.3"/>
  <cols>
    <col min="1" max="1" width="6.33203125" style="69" customWidth="1"/>
    <col min="2" max="2" width="15.33203125" style="71" customWidth="1"/>
  </cols>
  <sheetData>
    <row r="1" spans="1:2" x14ac:dyDescent="0.3">
      <c r="A1" s="66" t="s">
        <v>101</v>
      </c>
    </row>
    <row r="2" spans="1:2" s="34" customFormat="1" x14ac:dyDescent="0.3">
      <c r="A2" s="67" t="s">
        <v>102</v>
      </c>
      <c r="B2" s="72"/>
    </row>
    <row r="3" spans="1:2" s="34" customFormat="1" x14ac:dyDescent="0.3">
      <c r="A3" s="67" t="s">
        <v>19</v>
      </c>
      <c r="B3" s="72"/>
    </row>
    <row r="4" spans="1:2" s="34" customFormat="1" x14ac:dyDescent="0.3">
      <c r="A4" s="67" t="s">
        <v>20</v>
      </c>
      <c r="B4" s="72"/>
    </row>
    <row r="5" spans="1:2" s="34" customFormat="1" x14ac:dyDescent="0.3">
      <c r="A5" s="67" t="s">
        <v>21</v>
      </c>
      <c r="B5" s="72"/>
    </row>
    <row r="6" spans="1:2" s="34" customFormat="1" x14ac:dyDescent="0.3">
      <c r="A6" s="68" t="s">
        <v>17</v>
      </c>
      <c r="B6" s="71" t="s">
        <v>16</v>
      </c>
    </row>
    <row r="7" spans="1:2" x14ac:dyDescent="0.3">
      <c r="A7" s="68" t="s">
        <v>17</v>
      </c>
      <c r="B7" s="71" t="s">
        <v>34</v>
      </c>
    </row>
    <row r="8" spans="1:2" x14ac:dyDescent="0.3">
      <c r="A8" s="68" t="s">
        <v>17</v>
      </c>
      <c r="B8" s="71" t="s">
        <v>18</v>
      </c>
    </row>
    <row r="9" spans="1:2" x14ac:dyDescent="0.3">
      <c r="A9" s="68" t="s">
        <v>17</v>
      </c>
      <c r="B9" s="71" t="s">
        <v>32</v>
      </c>
    </row>
    <row r="10" spans="1:2" x14ac:dyDescent="0.3">
      <c r="A10" s="68" t="s">
        <v>17</v>
      </c>
      <c r="B10" s="71" t="s">
        <v>39</v>
      </c>
    </row>
    <row r="11" spans="1:2" x14ac:dyDescent="0.3">
      <c r="A11" s="68" t="s">
        <v>17</v>
      </c>
      <c r="B11" s="71" t="s">
        <v>33</v>
      </c>
    </row>
    <row r="12" spans="1:2" x14ac:dyDescent="0.3">
      <c r="A12" s="68" t="s">
        <v>17</v>
      </c>
      <c r="B12" s="71" t="s">
        <v>40</v>
      </c>
    </row>
    <row r="13" spans="1:2" x14ac:dyDescent="0.3">
      <c r="A13" s="68" t="s">
        <v>17</v>
      </c>
      <c r="B13" s="71" t="s">
        <v>31</v>
      </c>
    </row>
    <row r="14" spans="1:2" x14ac:dyDescent="0.3">
      <c r="A14" s="68"/>
    </row>
    <row r="15" spans="1:2" x14ac:dyDescent="0.3">
      <c r="A15" s="68"/>
    </row>
    <row r="16" spans="1:2" x14ac:dyDescent="0.3">
      <c r="A16" s="68"/>
    </row>
    <row r="17" spans="1:10" x14ac:dyDescent="0.3">
      <c r="D17" s="33"/>
    </row>
    <row r="18" spans="1:10" x14ac:dyDescent="0.3">
      <c r="D18" s="33"/>
    </row>
    <row r="19" spans="1:10" x14ac:dyDescent="0.3">
      <c r="D19" s="33"/>
    </row>
    <row r="22" spans="1:10" x14ac:dyDescent="0.3">
      <c r="A22" s="53" t="s">
        <v>29</v>
      </c>
      <c r="B22" s="55"/>
      <c r="C22" s="55"/>
      <c r="D22" s="55"/>
      <c r="E22" s="55"/>
      <c r="F22" s="55"/>
      <c r="G22" s="55"/>
      <c r="H22" s="54"/>
      <c r="I22" s="54"/>
      <c r="J22" s="52"/>
    </row>
    <row r="23" spans="1:10" s="56" customFormat="1" ht="20.25" customHeight="1" x14ac:dyDescent="0.3">
      <c r="A23" s="69"/>
      <c r="B23" s="77" t="s">
        <v>28</v>
      </c>
      <c r="C23" s="266"/>
      <c r="D23" s="266"/>
      <c r="E23" s="266"/>
      <c r="F23" s="266"/>
      <c r="G23" s="266"/>
      <c r="H23" s="57"/>
      <c r="I23" s="57"/>
      <c r="J23" s="58"/>
    </row>
    <row r="24" spans="1:10" s="56" customFormat="1" ht="20.25" customHeight="1" x14ac:dyDescent="0.3">
      <c r="A24" s="69"/>
      <c r="B24" s="78"/>
      <c r="C24" s="266"/>
      <c r="D24" s="266"/>
      <c r="E24" s="266"/>
      <c r="F24" s="266"/>
      <c r="G24" s="266"/>
      <c r="H24" s="57"/>
      <c r="I24" s="57"/>
      <c r="J24" s="58"/>
    </row>
    <row r="25" spans="1:10" s="56" customFormat="1" ht="20.25" customHeight="1" x14ac:dyDescent="0.3">
      <c r="A25" s="69"/>
      <c r="B25" s="77" t="s">
        <v>41</v>
      </c>
      <c r="C25" s="266"/>
      <c r="D25" s="266"/>
      <c r="E25" s="266"/>
      <c r="F25" s="266"/>
      <c r="G25" s="266"/>
      <c r="H25" s="57"/>
      <c r="I25" s="57"/>
      <c r="J25" s="58"/>
    </row>
    <row r="26" spans="1:10" x14ac:dyDescent="0.3">
      <c r="A26" s="70"/>
      <c r="B26" s="73"/>
      <c r="C26" s="54"/>
      <c r="D26" s="54"/>
      <c r="E26" s="54"/>
      <c r="F26" s="54"/>
      <c r="G26" s="54"/>
      <c r="H26" s="54"/>
      <c r="I26" s="54"/>
      <c r="J26" s="52"/>
    </row>
  </sheetData>
  <mergeCells count="3">
    <mergeCell ref="C25:G25"/>
    <mergeCell ref="C23:G23"/>
    <mergeCell ref="C24:G24"/>
  </mergeCells>
  <pageMargins left="0.7" right="0.7" top="0.75" bottom="0.75" header="0.3" footer="0.3"/>
  <pageSetup orientation="landscape"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J126"/>
  <sheetViews>
    <sheetView showGridLines="0" workbookViewId="0">
      <selection activeCell="F3" sqref="F3"/>
    </sheetView>
  </sheetViews>
  <sheetFormatPr defaultRowHeight="15.6" x14ac:dyDescent="0.3"/>
  <cols>
    <col min="1" max="1" width="26.33203125" style="20" customWidth="1"/>
    <col min="2" max="2" width="7.5546875" style="94" customWidth="1"/>
    <col min="3" max="3" width="13" style="20" customWidth="1"/>
    <col min="4" max="4" width="16.44140625" style="20" customWidth="1"/>
    <col min="5" max="5" width="18.44140625" style="20" customWidth="1"/>
    <col min="6" max="6" width="13.109375" style="20" customWidth="1"/>
    <col min="7" max="7" width="19" style="21" hidden="1" customWidth="1"/>
    <col min="8" max="8" width="17.33203125" style="21" customWidth="1"/>
    <col min="9" max="9" width="12" style="21" customWidth="1"/>
    <col min="10" max="10" width="10.88671875" style="20" customWidth="1"/>
  </cols>
  <sheetData>
    <row r="1" spans="1:10" x14ac:dyDescent="0.3">
      <c r="A1" s="77" t="s">
        <v>28</v>
      </c>
      <c r="B1" s="266">
        <f>Instructions!$C$23</f>
        <v>0</v>
      </c>
      <c r="C1" s="266"/>
      <c r="D1" s="266"/>
      <c r="E1" s="266"/>
      <c r="F1" s="266"/>
    </row>
    <row r="2" spans="1:10" x14ac:dyDescent="0.3">
      <c r="A2" s="78"/>
      <c r="B2" s="266"/>
      <c r="C2" s="266"/>
      <c r="D2" s="266"/>
      <c r="E2" s="266"/>
      <c r="F2" s="189"/>
    </row>
    <row r="3" spans="1:10" x14ac:dyDescent="0.3">
      <c r="A3" s="77" t="s">
        <v>41</v>
      </c>
      <c r="B3" s="272">
        <f>Instructions!$C$25</f>
        <v>0</v>
      </c>
      <c r="C3" s="272"/>
      <c r="D3" s="272"/>
      <c r="E3" s="272"/>
      <c r="F3" s="189"/>
    </row>
    <row r="4" spans="1:10" s="23" customFormat="1" ht="36.75" customHeight="1" x14ac:dyDescent="0.3">
      <c r="A4" s="24" t="s">
        <v>107</v>
      </c>
      <c r="B4" s="86"/>
      <c r="C4" s="24"/>
      <c r="D4" s="24"/>
      <c r="E4" s="24"/>
      <c r="F4" s="24"/>
      <c r="G4" s="24"/>
      <c r="H4" s="24"/>
      <c r="I4" s="24"/>
      <c r="J4" s="24"/>
    </row>
    <row r="5" spans="1:10" s="277" customFormat="1" ht="14.4" x14ac:dyDescent="0.3">
      <c r="A5" s="276"/>
    </row>
    <row r="6" spans="1:10" s="1" customFormat="1" ht="12.75" customHeight="1" x14ac:dyDescent="0.3">
      <c r="A6" s="2"/>
      <c r="B6" s="87"/>
      <c r="C6" s="15"/>
      <c r="D6" s="15"/>
      <c r="E6" s="15"/>
      <c r="F6" s="2"/>
      <c r="G6" s="5"/>
      <c r="H6" s="59"/>
      <c r="I6" s="59"/>
    </row>
    <row r="7" spans="1:10" s="1" customFormat="1" ht="42.75" customHeight="1" x14ac:dyDescent="0.3">
      <c r="A7" s="40" t="s">
        <v>0</v>
      </c>
      <c r="B7" s="88"/>
      <c r="C7" s="42"/>
      <c r="D7" s="37" t="s">
        <v>22</v>
      </c>
      <c r="E7" s="99" t="s">
        <v>9</v>
      </c>
      <c r="F7" s="273" t="s">
        <v>5</v>
      </c>
      <c r="G7" s="274"/>
      <c r="H7" s="274"/>
      <c r="I7" s="275"/>
      <c r="J7" s="268" t="s">
        <v>7</v>
      </c>
    </row>
    <row r="8" spans="1:10" s="1" customFormat="1" ht="60" customHeight="1" x14ac:dyDescent="0.3">
      <c r="A8" s="74"/>
      <c r="B8" s="89"/>
      <c r="C8" s="50"/>
      <c r="D8" s="76" t="s">
        <v>38</v>
      </c>
      <c r="E8" s="76" t="s">
        <v>35</v>
      </c>
      <c r="F8" s="269" t="s">
        <v>104</v>
      </c>
      <c r="G8" s="270"/>
      <c r="H8" s="270"/>
      <c r="I8" s="271"/>
      <c r="J8" s="268"/>
    </row>
    <row r="9" spans="1:10" ht="60.75" customHeight="1" x14ac:dyDescent="0.3">
      <c r="A9" s="41"/>
      <c r="B9" s="90" t="s">
        <v>15</v>
      </c>
      <c r="C9" s="64" t="s">
        <v>6</v>
      </c>
      <c r="D9" s="65" t="s">
        <v>1</v>
      </c>
      <c r="E9" s="100" t="s">
        <v>65</v>
      </c>
      <c r="F9" s="83" t="s">
        <v>36</v>
      </c>
      <c r="G9" s="84" t="s">
        <v>64</v>
      </c>
      <c r="H9" s="83" t="s">
        <v>37</v>
      </c>
      <c r="I9" s="80" t="s">
        <v>63</v>
      </c>
      <c r="J9" s="268"/>
    </row>
    <row r="10" spans="1:10" ht="14.4" x14ac:dyDescent="0.3">
      <c r="A10" s="160" t="s">
        <v>11</v>
      </c>
      <c r="B10" s="155"/>
      <c r="C10" s="156"/>
      <c r="D10" s="161"/>
      <c r="E10" s="162"/>
      <c r="F10" s="163"/>
      <c r="G10" s="164"/>
      <c r="H10" s="164"/>
      <c r="I10" s="165"/>
      <c r="J10" s="30" t="s">
        <v>0</v>
      </c>
    </row>
    <row r="11" spans="1:10" ht="14.4" x14ac:dyDescent="0.3">
      <c r="A11" s="234"/>
      <c r="B11" s="235"/>
      <c r="C11" s="236">
        <v>0</v>
      </c>
      <c r="D11" s="195">
        <f>B11*C11</f>
        <v>0</v>
      </c>
      <c r="E11" s="237">
        <v>0</v>
      </c>
      <c r="F11" s="238">
        <v>0</v>
      </c>
      <c r="G11" s="238">
        <v>0</v>
      </c>
      <c r="H11" s="239"/>
      <c r="I11" s="239"/>
      <c r="J11" s="31">
        <f>D11-F11-E11-G11</f>
        <v>0</v>
      </c>
    </row>
    <row r="12" spans="1:10" ht="14.4" x14ac:dyDescent="0.3">
      <c r="A12" s="234"/>
      <c r="B12" s="235"/>
      <c r="C12" s="236">
        <v>0</v>
      </c>
      <c r="D12" s="195">
        <f t="shared" ref="D12:D14" si="0">B12*C12</f>
        <v>0</v>
      </c>
      <c r="E12" s="237">
        <v>0</v>
      </c>
      <c r="F12" s="238">
        <v>0</v>
      </c>
      <c r="G12" s="238">
        <v>0</v>
      </c>
      <c r="H12" s="239"/>
      <c r="I12" s="239"/>
      <c r="J12" s="31">
        <f t="shared" ref="J12:J14" si="1">D12-F12-E12-G12</f>
        <v>0</v>
      </c>
    </row>
    <row r="13" spans="1:10" ht="14.4" x14ac:dyDescent="0.3">
      <c r="A13" s="234"/>
      <c r="B13" s="235"/>
      <c r="C13" s="236">
        <v>0</v>
      </c>
      <c r="D13" s="195">
        <f t="shared" si="0"/>
        <v>0</v>
      </c>
      <c r="E13" s="237">
        <v>0</v>
      </c>
      <c r="F13" s="238">
        <v>0</v>
      </c>
      <c r="G13" s="238">
        <v>0</v>
      </c>
      <c r="H13" s="239"/>
      <c r="I13" s="239"/>
      <c r="J13" s="31">
        <f t="shared" si="1"/>
        <v>0</v>
      </c>
    </row>
    <row r="14" spans="1:10" ht="14.4" x14ac:dyDescent="0.3">
      <c r="A14" s="234"/>
      <c r="B14" s="235"/>
      <c r="C14" s="236">
        <v>0</v>
      </c>
      <c r="D14" s="195">
        <f t="shared" si="0"/>
        <v>0</v>
      </c>
      <c r="E14" s="237">
        <v>0</v>
      </c>
      <c r="F14" s="238">
        <v>0</v>
      </c>
      <c r="G14" s="238">
        <v>0</v>
      </c>
      <c r="H14" s="239"/>
      <c r="I14" s="239"/>
      <c r="J14" s="31">
        <f t="shared" si="1"/>
        <v>0</v>
      </c>
    </row>
    <row r="15" spans="1:10" ht="14.4" x14ac:dyDescent="0.3">
      <c r="A15" s="234"/>
      <c r="B15" s="235"/>
      <c r="C15" s="236">
        <v>0</v>
      </c>
      <c r="D15" s="195">
        <f t="shared" ref="D15:D17" si="2">B15*C15</f>
        <v>0</v>
      </c>
      <c r="E15" s="237">
        <v>0</v>
      </c>
      <c r="F15" s="238">
        <v>0</v>
      </c>
      <c r="G15" s="238">
        <v>0</v>
      </c>
      <c r="H15" s="239"/>
      <c r="I15" s="239"/>
      <c r="J15" s="31">
        <f>D15-F15-E15-G15</f>
        <v>0</v>
      </c>
    </row>
    <row r="16" spans="1:10" ht="14.4" x14ac:dyDescent="0.3">
      <c r="A16" s="234"/>
      <c r="B16" s="235"/>
      <c r="C16" s="236">
        <v>0</v>
      </c>
      <c r="D16" s="195">
        <f t="shared" si="2"/>
        <v>0</v>
      </c>
      <c r="E16" s="237">
        <v>0</v>
      </c>
      <c r="F16" s="238">
        <v>0</v>
      </c>
      <c r="G16" s="238">
        <v>0</v>
      </c>
      <c r="H16" s="239"/>
      <c r="I16" s="239"/>
      <c r="J16" s="31">
        <f>D15-F16-E16-G16</f>
        <v>0</v>
      </c>
    </row>
    <row r="17" spans="1:10" ht="14.4" x14ac:dyDescent="0.3">
      <c r="A17" s="234"/>
      <c r="B17" s="235"/>
      <c r="C17" s="236">
        <v>0</v>
      </c>
      <c r="D17" s="195">
        <f t="shared" si="2"/>
        <v>0</v>
      </c>
      <c r="E17" s="237">
        <v>0</v>
      </c>
      <c r="F17" s="238">
        <v>0</v>
      </c>
      <c r="G17" s="238">
        <v>0</v>
      </c>
      <c r="H17" s="239"/>
      <c r="I17" s="239"/>
      <c r="J17" s="31">
        <f>D16-F17-E17-G17</f>
        <v>0</v>
      </c>
    </row>
    <row r="18" spans="1:10" x14ac:dyDescent="0.3">
      <c r="A18" s="44"/>
      <c r="B18" s="91"/>
      <c r="C18" s="132" t="s">
        <v>2</v>
      </c>
      <c r="D18" s="133">
        <f>SUM(D11:D17)</f>
        <v>0</v>
      </c>
      <c r="E18" s="134">
        <f>SUM(E11:E17)</f>
        <v>0</v>
      </c>
      <c r="F18" s="130">
        <f>SUM(F11:F17)</f>
        <v>0</v>
      </c>
      <c r="G18" s="130">
        <f>SUM(G11:G17)</f>
        <v>0</v>
      </c>
      <c r="H18" s="131"/>
      <c r="I18" s="131"/>
      <c r="J18" s="31">
        <f t="shared" ref="J18:J52" si="3">D18-F18-E18-G18</f>
        <v>0</v>
      </c>
    </row>
    <row r="19" spans="1:10" ht="14.4" x14ac:dyDescent="0.3">
      <c r="A19" s="45"/>
      <c r="B19" s="91"/>
      <c r="C19" s="43"/>
      <c r="D19" s="29"/>
      <c r="E19" s="101"/>
      <c r="F19" s="79"/>
      <c r="G19" s="82"/>
      <c r="H19" s="82"/>
      <c r="I19" s="81"/>
      <c r="J19" s="31">
        <f t="shared" si="3"/>
        <v>0</v>
      </c>
    </row>
    <row r="20" spans="1:10" ht="14.4" x14ac:dyDescent="0.3">
      <c r="A20" s="154" t="s">
        <v>12</v>
      </c>
      <c r="B20" s="155"/>
      <c r="C20" s="156"/>
      <c r="D20" s="157"/>
      <c r="E20" s="157"/>
      <c r="F20" s="157"/>
      <c r="G20" s="158"/>
      <c r="H20" s="158"/>
      <c r="I20" s="159"/>
      <c r="J20" s="31"/>
    </row>
    <row r="21" spans="1:10" ht="14.4" x14ac:dyDescent="0.3">
      <c r="A21" s="234"/>
      <c r="B21" s="235"/>
      <c r="C21" s="236">
        <v>0</v>
      </c>
      <c r="D21" s="129">
        <f t="shared" ref="D21:D38" si="4">B21*C21</f>
        <v>0</v>
      </c>
      <c r="E21" s="237">
        <v>0</v>
      </c>
      <c r="F21" s="238">
        <v>0</v>
      </c>
      <c r="G21" s="238">
        <v>0</v>
      </c>
      <c r="H21" s="239"/>
      <c r="I21" s="239"/>
      <c r="J21" s="31">
        <f t="shared" si="3"/>
        <v>0</v>
      </c>
    </row>
    <row r="22" spans="1:10" ht="14.4" x14ac:dyDescent="0.3">
      <c r="A22" s="234"/>
      <c r="B22" s="235"/>
      <c r="C22" s="236">
        <v>0</v>
      </c>
      <c r="D22" s="129">
        <f t="shared" si="4"/>
        <v>0</v>
      </c>
      <c r="E22" s="237">
        <v>0</v>
      </c>
      <c r="F22" s="238">
        <v>0</v>
      </c>
      <c r="G22" s="238">
        <v>0</v>
      </c>
      <c r="H22" s="239"/>
      <c r="I22" s="239"/>
      <c r="J22" s="31">
        <f t="shared" si="3"/>
        <v>0</v>
      </c>
    </row>
    <row r="23" spans="1:10" ht="14.4" x14ac:dyDescent="0.3">
      <c r="A23" s="234"/>
      <c r="B23" s="235"/>
      <c r="C23" s="236">
        <v>0</v>
      </c>
      <c r="D23" s="129">
        <f t="shared" si="4"/>
        <v>0</v>
      </c>
      <c r="E23" s="237">
        <v>0</v>
      </c>
      <c r="F23" s="238">
        <v>0</v>
      </c>
      <c r="G23" s="238">
        <v>0</v>
      </c>
      <c r="H23" s="239"/>
      <c r="I23" s="239"/>
      <c r="J23" s="31">
        <f t="shared" si="3"/>
        <v>0</v>
      </c>
    </row>
    <row r="24" spans="1:10" ht="14.4" x14ac:dyDescent="0.3">
      <c r="A24" s="234"/>
      <c r="B24" s="235"/>
      <c r="C24" s="236">
        <v>0</v>
      </c>
      <c r="D24" s="129">
        <f t="shared" si="4"/>
        <v>0</v>
      </c>
      <c r="E24" s="237">
        <v>0</v>
      </c>
      <c r="F24" s="238">
        <v>0</v>
      </c>
      <c r="G24" s="238">
        <v>0</v>
      </c>
      <c r="H24" s="239"/>
      <c r="I24" s="239"/>
      <c r="J24" s="31">
        <f t="shared" si="3"/>
        <v>0</v>
      </c>
    </row>
    <row r="25" spans="1:10" ht="14.4" x14ac:dyDescent="0.3">
      <c r="A25" s="234"/>
      <c r="B25" s="235"/>
      <c r="C25" s="236">
        <v>0</v>
      </c>
      <c r="D25" s="129">
        <f t="shared" si="4"/>
        <v>0</v>
      </c>
      <c r="E25" s="237">
        <v>0</v>
      </c>
      <c r="F25" s="238">
        <v>0</v>
      </c>
      <c r="G25" s="238">
        <v>0</v>
      </c>
      <c r="H25" s="239"/>
      <c r="I25" s="239"/>
      <c r="J25" s="31">
        <f t="shared" si="3"/>
        <v>0</v>
      </c>
    </row>
    <row r="26" spans="1:10" ht="14.4" x14ac:dyDescent="0.3">
      <c r="A26" s="234"/>
      <c r="B26" s="235"/>
      <c r="C26" s="236">
        <v>0</v>
      </c>
      <c r="D26" s="129">
        <f t="shared" si="4"/>
        <v>0</v>
      </c>
      <c r="E26" s="237">
        <v>0</v>
      </c>
      <c r="F26" s="238">
        <v>0</v>
      </c>
      <c r="G26" s="238">
        <v>0</v>
      </c>
      <c r="H26" s="239"/>
      <c r="I26" s="239"/>
      <c r="J26" s="31">
        <f t="shared" si="3"/>
        <v>0</v>
      </c>
    </row>
    <row r="27" spans="1:10" ht="14.4" x14ac:dyDescent="0.3">
      <c r="A27" s="234"/>
      <c r="B27" s="235"/>
      <c r="C27" s="236">
        <v>0</v>
      </c>
      <c r="D27" s="129">
        <f t="shared" si="4"/>
        <v>0</v>
      </c>
      <c r="E27" s="237">
        <v>0</v>
      </c>
      <c r="F27" s="238">
        <v>0</v>
      </c>
      <c r="G27" s="238">
        <v>0</v>
      </c>
      <c r="H27" s="239"/>
      <c r="I27" s="239"/>
      <c r="J27" s="31">
        <f t="shared" si="3"/>
        <v>0</v>
      </c>
    </row>
    <row r="28" spans="1:10" ht="14.4" x14ac:dyDescent="0.3">
      <c r="A28" s="234"/>
      <c r="B28" s="235"/>
      <c r="C28" s="236">
        <v>0</v>
      </c>
      <c r="D28" s="129">
        <f t="shared" si="4"/>
        <v>0</v>
      </c>
      <c r="E28" s="237">
        <v>0</v>
      </c>
      <c r="F28" s="238">
        <v>0</v>
      </c>
      <c r="G28" s="238">
        <v>0</v>
      </c>
      <c r="H28" s="239"/>
      <c r="I28" s="239"/>
      <c r="J28" s="31">
        <f t="shared" si="3"/>
        <v>0</v>
      </c>
    </row>
    <row r="29" spans="1:10" ht="14.4" x14ac:dyDescent="0.3">
      <c r="A29" s="234"/>
      <c r="B29" s="235"/>
      <c r="C29" s="236">
        <v>0</v>
      </c>
      <c r="D29" s="129">
        <f t="shared" si="4"/>
        <v>0</v>
      </c>
      <c r="E29" s="237">
        <v>0</v>
      </c>
      <c r="F29" s="240">
        <v>0</v>
      </c>
      <c r="G29" s="238">
        <v>0</v>
      </c>
      <c r="H29" s="239"/>
      <c r="I29" s="239"/>
      <c r="J29" s="31">
        <f t="shared" si="3"/>
        <v>0</v>
      </c>
    </row>
    <row r="30" spans="1:10" ht="14.4" x14ac:dyDescent="0.3">
      <c r="A30" s="234"/>
      <c r="B30" s="235"/>
      <c r="C30" s="236">
        <v>0</v>
      </c>
      <c r="D30" s="129">
        <f t="shared" si="4"/>
        <v>0</v>
      </c>
      <c r="E30" s="237">
        <v>0</v>
      </c>
      <c r="F30" s="240">
        <v>0</v>
      </c>
      <c r="G30" s="238">
        <v>0</v>
      </c>
      <c r="H30" s="239"/>
      <c r="I30" s="239"/>
      <c r="J30" s="31">
        <f t="shared" si="3"/>
        <v>0</v>
      </c>
    </row>
    <row r="31" spans="1:10" ht="14.4" x14ac:dyDescent="0.3">
      <c r="A31" s="234"/>
      <c r="B31" s="235"/>
      <c r="C31" s="236">
        <v>0</v>
      </c>
      <c r="D31" s="129">
        <f t="shared" si="4"/>
        <v>0</v>
      </c>
      <c r="E31" s="237">
        <v>0</v>
      </c>
      <c r="F31" s="240">
        <v>0</v>
      </c>
      <c r="G31" s="238">
        <v>0</v>
      </c>
      <c r="H31" s="239"/>
      <c r="I31" s="239"/>
      <c r="J31" s="31">
        <f t="shared" si="3"/>
        <v>0</v>
      </c>
    </row>
    <row r="32" spans="1:10" ht="14.4" x14ac:dyDescent="0.3">
      <c r="A32" s="234"/>
      <c r="B32" s="235"/>
      <c r="C32" s="236">
        <v>0</v>
      </c>
      <c r="D32" s="129">
        <f t="shared" si="4"/>
        <v>0</v>
      </c>
      <c r="E32" s="237">
        <v>0</v>
      </c>
      <c r="F32" s="240">
        <v>0</v>
      </c>
      <c r="G32" s="238">
        <v>0</v>
      </c>
      <c r="H32" s="239"/>
      <c r="I32" s="239"/>
      <c r="J32" s="31">
        <f t="shared" si="3"/>
        <v>0</v>
      </c>
    </row>
    <row r="33" spans="1:10" ht="14.4" x14ac:dyDescent="0.3">
      <c r="A33" s="234"/>
      <c r="B33" s="235"/>
      <c r="C33" s="236">
        <v>0</v>
      </c>
      <c r="D33" s="129">
        <f t="shared" si="4"/>
        <v>0</v>
      </c>
      <c r="E33" s="237">
        <v>0</v>
      </c>
      <c r="F33" s="240">
        <v>0</v>
      </c>
      <c r="G33" s="238">
        <v>0</v>
      </c>
      <c r="H33" s="239"/>
      <c r="I33" s="239"/>
      <c r="J33" s="31">
        <f t="shared" si="3"/>
        <v>0</v>
      </c>
    </row>
    <row r="34" spans="1:10" ht="14.4" x14ac:dyDescent="0.3">
      <c r="A34" s="234"/>
      <c r="B34" s="235"/>
      <c r="C34" s="236">
        <v>0</v>
      </c>
      <c r="D34" s="129">
        <f t="shared" si="4"/>
        <v>0</v>
      </c>
      <c r="E34" s="237">
        <v>0</v>
      </c>
      <c r="F34" s="240">
        <v>0</v>
      </c>
      <c r="G34" s="238">
        <v>0</v>
      </c>
      <c r="H34" s="239"/>
      <c r="I34" s="239"/>
      <c r="J34" s="31">
        <f t="shared" si="3"/>
        <v>0</v>
      </c>
    </row>
    <row r="35" spans="1:10" ht="14.4" x14ac:dyDescent="0.3">
      <c r="A35" s="234"/>
      <c r="B35" s="235"/>
      <c r="C35" s="236">
        <v>0</v>
      </c>
      <c r="D35" s="129">
        <f t="shared" si="4"/>
        <v>0</v>
      </c>
      <c r="E35" s="237">
        <v>0</v>
      </c>
      <c r="F35" s="240">
        <v>0</v>
      </c>
      <c r="G35" s="238">
        <v>0</v>
      </c>
      <c r="H35" s="239"/>
      <c r="I35" s="239"/>
      <c r="J35" s="31">
        <f t="shared" si="3"/>
        <v>0</v>
      </c>
    </row>
    <row r="36" spans="1:10" ht="14.4" x14ac:dyDescent="0.3">
      <c r="A36" s="234"/>
      <c r="B36" s="235"/>
      <c r="C36" s="236">
        <v>0</v>
      </c>
      <c r="D36" s="129">
        <f t="shared" si="4"/>
        <v>0</v>
      </c>
      <c r="E36" s="237">
        <v>0</v>
      </c>
      <c r="F36" s="240">
        <v>0</v>
      </c>
      <c r="G36" s="238">
        <v>0</v>
      </c>
      <c r="H36" s="239"/>
      <c r="I36" s="239"/>
      <c r="J36" s="31">
        <f t="shared" si="3"/>
        <v>0</v>
      </c>
    </row>
    <row r="37" spans="1:10" ht="14.4" x14ac:dyDescent="0.3">
      <c r="A37" s="234"/>
      <c r="B37" s="235"/>
      <c r="C37" s="236">
        <v>0</v>
      </c>
      <c r="D37" s="129">
        <f t="shared" si="4"/>
        <v>0</v>
      </c>
      <c r="E37" s="237">
        <v>0</v>
      </c>
      <c r="F37" s="240">
        <v>0</v>
      </c>
      <c r="G37" s="238">
        <v>0</v>
      </c>
      <c r="H37" s="239"/>
      <c r="I37" s="239"/>
      <c r="J37" s="31">
        <f t="shared" si="3"/>
        <v>0</v>
      </c>
    </row>
    <row r="38" spans="1:10" ht="14.4" x14ac:dyDescent="0.3">
      <c r="A38" s="234"/>
      <c r="B38" s="235"/>
      <c r="C38" s="236">
        <v>0</v>
      </c>
      <c r="D38" s="129">
        <f t="shared" si="4"/>
        <v>0</v>
      </c>
      <c r="E38" s="237">
        <v>0</v>
      </c>
      <c r="F38" s="240">
        <v>0</v>
      </c>
      <c r="G38" s="238">
        <v>0</v>
      </c>
      <c r="H38" s="239"/>
      <c r="I38" s="239"/>
      <c r="J38" s="31">
        <f t="shared" si="3"/>
        <v>0</v>
      </c>
    </row>
    <row r="39" spans="1:10" ht="14.4" x14ac:dyDescent="0.3">
      <c r="A39" s="234"/>
      <c r="B39" s="235"/>
      <c r="C39" s="236">
        <v>0</v>
      </c>
      <c r="D39" s="129">
        <f>B39*C39</f>
        <v>0</v>
      </c>
      <c r="E39" s="237">
        <v>0</v>
      </c>
      <c r="F39" s="240">
        <v>0</v>
      </c>
      <c r="G39" s="238">
        <v>0</v>
      </c>
      <c r="H39" s="239"/>
      <c r="I39" s="239"/>
      <c r="J39" s="31">
        <f t="shared" si="3"/>
        <v>0</v>
      </c>
    </row>
    <row r="40" spans="1:10" ht="14.4" x14ac:dyDescent="0.3">
      <c r="A40" s="234"/>
      <c r="B40" s="235"/>
      <c r="C40" s="236">
        <v>0</v>
      </c>
      <c r="D40" s="129">
        <f>B40*C40</f>
        <v>0</v>
      </c>
      <c r="E40" s="237">
        <v>0</v>
      </c>
      <c r="F40" s="240">
        <v>0</v>
      </c>
      <c r="G40" s="238">
        <v>0</v>
      </c>
      <c r="H40" s="239"/>
      <c r="I40" s="239"/>
      <c r="J40" s="31">
        <f t="shared" si="3"/>
        <v>0</v>
      </c>
    </row>
    <row r="41" spans="1:10" ht="14.4" x14ac:dyDescent="0.3">
      <c r="A41" s="234"/>
      <c r="B41" s="235"/>
      <c r="C41" s="236">
        <v>0</v>
      </c>
      <c r="D41" s="129">
        <f>B41*C41</f>
        <v>0</v>
      </c>
      <c r="E41" s="237">
        <v>0</v>
      </c>
      <c r="F41" s="240">
        <v>0</v>
      </c>
      <c r="G41" s="238">
        <v>0</v>
      </c>
      <c r="H41" s="239"/>
      <c r="I41" s="239"/>
      <c r="J41" s="31">
        <f t="shared" si="3"/>
        <v>0</v>
      </c>
    </row>
    <row r="42" spans="1:10" ht="14.4" x14ac:dyDescent="0.3">
      <c r="A42" s="46"/>
      <c r="B42" s="91"/>
      <c r="C42" s="132" t="s">
        <v>2</v>
      </c>
      <c r="D42" s="133">
        <f>SUM(D21:D41)</f>
        <v>0</v>
      </c>
      <c r="E42" s="193">
        <f>SUM(E21:E41)</f>
        <v>0</v>
      </c>
      <c r="F42" s="194">
        <f>SUM(F21:F41)</f>
        <v>0</v>
      </c>
      <c r="G42" s="130">
        <f>SUM(G21:G41)</f>
        <v>0</v>
      </c>
      <c r="H42" s="131"/>
      <c r="I42" s="131"/>
      <c r="J42" s="31">
        <f t="shared" si="3"/>
        <v>0</v>
      </c>
    </row>
    <row r="43" spans="1:10" ht="14.4" x14ac:dyDescent="0.3">
      <c r="A43" s="45"/>
      <c r="B43" s="91"/>
      <c r="C43" s="43"/>
      <c r="D43" s="29"/>
      <c r="E43" s="101"/>
      <c r="F43" s="79"/>
      <c r="G43" s="82"/>
      <c r="H43" s="82"/>
      <c r="I43" s="81"/>
      <c r="J43" s="31"/>
    </row>
    <row r="44" spans="1:10" ht="14.4" x14ac:dyDescent="0.3">
      <c r="A44" s="154" t="s">
        <v>10</v>
      </c>
      <c r="B44" s="155"/>
      <c r="C44" s="156"/>
      <c r="D44" s="157"/>
      <c r="E44" s="157"/>
      <c r="F44" s="157"/>
      <c r="G44" s="158"/>
      <c r="H44" s="158"/>
      <c r="I44" s="159"/>
      <c r="J44" s="31"/>
    </row>
    <row r="45" spans="1:10" ht="14.4" x14ac:dyDescent="0.3">
      <c r="A45" s="241"/>
      <c r="B45" s="235"/>
      <c r="C45" s="236">
        <v>0</v>
      </c>
      <c r="D45" s="129">
        <f>B45*C45</f>
        <v>0</v>
      </c>
      <c r="E45" s="237">
        <v>0</v>
      </c>
      <c r="F45" s="238">
        <v>0</v>
      </c>
      <c r="G45" s="238">
        <v>0</v>
      </c>
      <c r="H45" s="239"/>
      <c r="I45" s="239"/>
      <c r="J45" s="31">
        <f t="shared" si="3"/>
        <v>0</v>
      </c>
    </row>
    <row r="46" spans="1:10" ht="14.4" x14ac:dyDescent="0.3">
      <c r="A46" s="241"/>
      <c r="B46" s="235"/>
      <c r="C46" s="236">
        <v>0</v>
      </c>
      <c r="D46" s="129">
        <f t="shared" ref="D46:D48" si="5">B46*C46</f>
        <v>0</v>
      </c>
      <c r="E46" s="237">
        <v>0</v>
      </c>
      <c r="F46" s="238">
        <v>0</v>
      </c>
      <c r="G46" s="238">
        <v>0</v>
      </c>
      <c r="H46" s="239"/>
      <c r="I46" s="239"/>
      <c r="J46" s="31">
        <f t="shared" ref="J46:J48" si="6">D46-F46-E46-G46</f>
        <v>0</v>
      </c>
    </row>
    <row r="47" spans="1:10" ht="14.4" x14ac:dyDescent="0.3">
      <c r="A47" s="241"/>
      <c r="B47" s="235"/>
      <c r="C47" s="236">
        <v>0</v>
      </c>
      <c r="D47" s="129">
        <f t="shared" si="5"/>
        <v>0</v>
      </c>
      <c r="E47" s="237">
        <v>0</v>
      </c>
      <c r="F47" s="238">
        <v>0</v>
      </c>
      <c r="G47" s="238">
        <v>0</v>
      </c>
      <c r="H47" s="239"/>
      <c r="I47" s="239"/>
      <c r="J47" s="31">
        <f t="shared" si="6"/>
        <v>0</v>
      </c>
    </row>
    <row r="48" spans="1:10" ht="14.4" x14ac:dyDescent="0.3">
      <c r="A48" s="241"/>
      <c r="B48" s="235"/>
      <c r="C48" s="236">
        <v>0</v>
      </c>
      <c r="D48" s="129">
        <f t="shared" si="5"/>
        <v>0</v>
      </c>
      <c r="E48" s="237">
        <v>0</v>
      </c>
      <c r="F48" s="238">
        <v>0</v>
      </c>
      <c r="G48" s="238">
        <v>0</v>
      </c>
      <c r="H48" s="239"/>
      <c r="I48" s="239"/>
      <c r="J48" s="31">
        <f t="shared" si="6"/>
        <v>0</v>
      </c>
    </row>
    <row r="49" spans="1:10" ht="14.4" x14ac:dyDescent="0.3">
      <c r="A49" s="241"/>
      <c r="B49" s="235"/>
      <c r="C49" s="236">
        <v>0</v>
      </c>
      <c r="D49" s="129">
        <f>B49*C49</f>
        <v>0</v>
      </c>
      <c r="E49" s="237">
        <v>0</v>
      </c>
      <c r="F49" s="238">
        <v>0</v>
      </c>
      <c r="G49" s="238">
        <v>0</v>
      </c>
      <c r="H49" s="239"/>
      <c r="I49" s="239"/>
      <c r="J49" s="31">
        <f t="shared" si="3"/>
        <v>0</v>
      </c>
    </row>
    <row r="50" spans="1:10" ht="14.4" x14ac:dyDescent="0.3">
      <c r="A50" s="241"/>
      <c r="B50" s="235"/>
      <c r="C50" s="236">
        <v>0</v>
      </c>
      <c r="D50" s="129">
        <f>B50*C50</f>
        <v>0</v>
      </c>
      <c r="E50" s="237">
        <v>0</v>
      </c>
      <c r="F50" s="238">
        <v>0</v>
      </c>
      <c r="G50" s="238">
        <v>0</v>
      </c>
      <c r="H50" s="239"/>
      <c r="I50" s="239"/>
      <c r="J50" s="31">
        <f t="shared" si="3"/>
        <v>0</v>
      </c>
    </row>
    <row r="51" spans="1:10" ht="16.2" thickBot="1" x14ac:dyDescent="0.35">
      <c r="A51" s="44"/>
      <c r="B51" s="91"/>
      <c r="C51" s="206" t="s">
        <v>2</v>
      </c>
      <c r="D51" s="207">
        <f>SUM(D45:D50)</f>
        <v>0</v>
      </c>
      <c r="E51" s="242">
        <f>SUM(E45:E50)</f>
        <v>0</v>
      </c>
      <c r="F51" s="243">
        <f>SUM(F45:F50)</f>
        <v>0</v>
      </c>
      <c r="G51" s="244">
        <f>SUM(G45:G50)</f>
        <v>0</v>
      </c>
      <c r="H51" s="239"/>
      <c r="I51" s="239"/>
      <c r="J51" s="31">
        <f t="shared" si="3"/>
        <v>0</v>
      </c>
    </row>
    <row r="52" spans="1:10" s="13" customFormat="1" ht="15" thickBot="1" x14ac:dyDescent="0.35">
      <c r="A52" s="47"/>
      <c r="B52" s="92"/>
      <c r="C52" s="203" t="s">
        <v>13</v>
      </c>
      <c r="D52" s="210">
        <f>D18+D42+D51</f>
        <v>0</v>
      </c>
      <c r="E52" s="211">
        <f>E18+E42+E51</f>
        <v>0</v>
      </c>
      <c r="F52" s="232">
        <f>F18+F42+F51</f>
        <v>0</v>
      </c>
      <c r="G52" s="229">
        <f>G18+G42+G51</f>
        <v>0</v>
      </c>
      <c r="H52" s="225"/>
      <c r="I52" s="166"/>
      <c r="J52" s="31">
        <f t="shared" si="3"/>
        <v>0</v>
      </c>
    </row>
    <row r="53" spans="1:10" ht="15" thickBot="1" x14ac:dyDescent="0.35">
      <c r="A53" s="5"/>
      <c r="B53" s="93"/>
      <c r="C53" s="9"/>
      <c r="D53" s="7"/>
      <c r="E53" s="208" t="s">
        <v>95</v>
      </c>
      <c r="F53" s="209">
        <f>E52+F52</f>
        <v>0</v>
      </c>
      <c r="G53" s="7"/>
      <c r="H53" s="7"/>
      <c r="I53" s="7"/>
      <c r="J53" s="7"/>
    </row>
    <row r="54" spans="1:10" ht="14.4" x14ac:dyDescent="0.3">
      <c r="A54" s="1"/>
      <c r="B54" s="89"/>
      <c r="C54" s="1"/>
      <c r="D54" s="1"/>
      <c r="E54" s="16" t="s">
        <v>67</v>
      </c>
      <c r="F54" s="16" t="s">
        <v>68</v>
      </c>
      <c r="G54" s="19"/>
      <c r="H54" s="19"/>
      <c r="I54" s="19"/>
      <c r="J54" s="1"/>
    </row>
    <row r="55" spans="1:10" ht="15.75" customHeight="1" x14ac:dyDescent="0.3">
      <c r="A55" s="233"/>
      <c r="B55" s="267"/>
      <c r="C55" s="267"/>
      <c r="D55" s="1"/>
      <c r="E55" s="196" t="e">
        <f>E52/(F53)</f>
        <v>#DIV/0!</v>
      </c>
      <c r="F55" s="212" t="e">
        <f>F52/(F53)</f>
        <v>#DIV/0!</v>
      </c>
      <c r="G55" s="19"/>
      <c r="H55" s="19"/>
      <c r="I55" s="19"/>
      <c r="J55" s="1"/>
    </row>
    <row r="56" spans="1:10" ht="15.75" customHeight="1" x14ac:dyDescent="0.3">
      <c r="A56" s="233"/>
      <c r="B56" s="267"/>
      <c r="C56" s="267"/>
      <c r="D56" s="1"/>
      <c r="E56" s="1"/>
      <c r="F56" s="1"/>
      <c r="G56" s="19"/>
      <c r="H56" s="19"/>
      <c r="I56" s="19"/>
      <c r="J56" s="1"/>
    </row>
    <row r="57" spans="1:10" ht="14.4" x14ac:dyDescent="0.3">
      <c r="A57" s="1"/>
      <c r="B57" s="89"/>
      <c r="C57" s="1"/>
      <c r="D57" s="1"/>
      <c r="E57" s="1"/>
      <c r="F57" s="1"/>
      <c r="G57" s="19"/>
      <c r="H57" s="19"/>
      <c r="I57" s="19"/>
      <c r="J57" s="1"/>
    </row>
    <row r="58" spans="1:10" ht="14.4" x14ac:dyDescent="0.3">
      <c r="A58" s="1"/>
      <c r="B58" s="89"/>
      <c r="C58" s="1"/>
      <c r="D58" s="1"/>
      <c r="E58" s="1"/>
      <c r="F58" s="1"/>
      <c r="G58" s="19"/>
      <c r="H58" s="19"/>
      <c r="I58" s="19"/>
      <c r="J58" s="1"/>
    </row>
    <row r="59" spans="1:10" ht="14.4" x14ac:dyDescent="0.3">
      <c r="A59" s="1"/>
      <c r="B59" s="89"/>
      <c r="C59" s="1"/>
      <c r="D59" s="1"/>
      <c r="E59" s="1"/>
      <c r="F59" s="1"/>
      <c r="G59" s="19"/>
      <c r="H59" s="19"/>
      <c r="I59" s="19"/>
      <c r="J59" s="1"/>
    </row>
    <row r="60" spans="1:10" ht="14.4" x14ac:dyDescent="0.3">
      <c r="A60" s="1"/>
      <c r="B60" s="89"/>
      <c r="C60" s="1"/>
      <c r="D60" s="1"/>
      <c r="E60" s="1"/>
      <c r="F60" s="1"/>
      <c r="G60" s="19"/>
      <c r="H60" s="19"/>
      <c r="I60" s="19"/>
      <c r="J60" s="1"/>
    </row>
    <row r="61" spans="1:10" ht="14.4" x14ac:dyDescent="0.3">
      <c r="A61" s="1"/>
      <c r="B61" s="89"/>
      <c r="C61" s="1"/>
      <c r="D61" s="1"/>
      <c r="E61" s="1"/>
      <c r="F61" s="1"/>
      <c r="G61" s="19"/>
      <c r="H61" s="19"/>
      <c r="I61" s="19"/>
      <c r="J61" s="1"/>
    </row>
    <row r="62" spans="1:10" ht="14.4" x14ac:dyDescent="0.3">
      <c r="A62" s="1"/>
      <c r="B62" s="89"/>
      <c r="C62" s="1"/>
      <c r="D62" s="1"/>
      <c r="E62" s="1"/>
      <c r="F62" s="1"/>
      <c r="G62" s="19"/>
      <c r="H62" s="19"/>
      <c r="I62" s="19"/>
      <c r="J62" s="1"/>
    </row>
    <row r="63" spans="1:10" ht="14.4" x14ac:dyDescent="0.3">
      <c r="A63" s="1"/>
      <c r="B63" s="89"/>
      <c r="C63" s="1"/>
      <c r="D63" s="1"/>
      <c r="E63" s="1"/>
      <c r="F63" s="1"/>
      <c r="G63" s="19"/>
      <c r="H63" s="19"/>
      <c r="I63" s="19"/>
      <c r="J63" s="1"/>
    </row>
    <row r="64" spans="1:10" ht="14.4" x14ac:dyDescent="0.3">
      <c r="A64" s="1"/>
      <c r="B64" s="89"/>
      <c r="C64" s="1"/>
      <c r="D64" s="1"/>
      <c r="E64" s="1"/>
      <c r="F64" s="1"/>
      <c r="G64" s="19"/>
      <c r="H64" s="19"/>
      <c r="I64" s="19"/>
      <c r="J64" s="1"/>
    </row>
    <row r="65" spans="1:10" ht="14.4" x14ac:dyDescent="0.3">
      <c r="A65" s="1"/>
      <c r="B65" s="89"/>
      <c r="C65" s="1"/>
      <c r="D65" s="1"/>
      <c r="E65" s="1"/>
      <c r="F65" s="1"/>
      <c r="G65" s="19"/>
      <c r="H65" s="19"/>
      <c r="I65" s="19"/>
      <c r="J65" s="1"/>
    </row>
    <row r="66" spans="1:10" ht="14.4" x14ac:dyDescent="0.3">
      <c r="A66" s="1"/>
      <c r="B66" s="89"/>
      <c r="C66" s="1"/>
      <c r="D66" s="1"/>
      <c r="E66" s="1"/>
      <c r="F66" s="1"/>
      <c r="G66" s="19"/>
      <c r="H66" s="19"/>
      <c r="I66" s="19"/>
      <c r="J66" s="1"/>
    </row>
    <row r="67" spans="1:10" ht="14.4" x14ac:dyDescent="0.3">
      <c r="A67" s="1"/>
      <c r="B67" s="89"/>
      <c r="C67" s="1"/>
      <c r="D67" s="1"/>
      <c r="E67" s="1"/>
      <c r="F67" s="1"/>
      <c r="G67" s="19"/>
      <c r="H67" s="19"/>
      <c r="I67" s="19"/>
      <c r="J67" s="1"/>
    </row>
    <row r="68" spans="1:10" ht="14.4" x14ac:dyDescent="0.3">
      <c r="A68" s="1"/>
      <c r="B68" s="89"/>
      <c r="C68" s="1"/>
      <c r="D68" s="1"/>
      <c r="E68" s="1"/>
      <c r="F68" s="1"/>
      <c r="G68" s="19"/>
      <c r="H68" s="19"/>
      <c r="I68" s="19"/>
      <c r="J68" s="1"/>
    </row>
    <row r="69" spans="1:10" ht="14.4" x14ac:dyDescent="0.3">
      <c r="A69" s="1"/>
      <c r="B69" s="89"/>
      <c r="C69" s="1"/>
      <c r="D69" s="1"/>
      <c r="E69" s="1"/>
      <c r="F69" s="1"/>
      <c r="G69" s="19"/>
      <c r="H69" s="19"/>
      <c r="I69" s="19"/>
      <c r="J69" s="1"/>
    </row>
    <row r="70" spans="1:10" ht="14.4" x14ac:dyDescent="0.3">
      <c r="A70" s="1"/>
      <c r="B70" s="89"/>
      <c r="C70" s="1"/>
      <c r="D70" s="1"/>
      <c r="E70" s="1"/>
      <c r="F70" s="1"/>
      <c r="G70" s="19"/>
      <c r="H70" s="19"/>
      <c r="I70" s="19"/>
      <c r="J70" s="1"/>
    </row>
    <row r="71" spans="1:10" ht="14.4" x14ac:dyDescent="0.3">
      <c r="A71" s="1"/>
      <c r="B71" s="89"/>
      <c r="C71" s="1"/>
      <c r="D71" s="1"/>
      <c r="E71" s="1"/>
      <c r="F71" s="1"/>
      <c r="G71" s="19"/>
      <c r="H71" s="19"/>
      <c r="I71" s="19"/>
      <c r="J71" s="1"/>
    </row>
    <row r="72" spans="1:10" ht="14.4" x14ac:dyDescent="0.3">
      <c r="A72" s="1"/>
      <c r="B72" s="89"/>
      <c r="C72" s="1"/>
      <c r="D72" s="1"/>
      <c r="E72" s="1"/>
      <c r="F72" s="1"/>
      <c r="G72" s="19"/>
      <c r="H72" s="19"/>
      <c r="I72" s="19"/>
      <c r="J72" s="1"/>
    </row>
    <row r="73" spans="1:10" ht="14.4" x14ac:dyDescent="0.3">
      <c r="A73" s="1"/>
      <c r="B73" s="89"/>
      <c r="C73" s="1"/>
      <c r="D73" s="1"/>
      <c r="E73" s="1"/>
      <c r="F73" s="1"/>
      <c r="G73" s="19"/>
      <c r="H73" s="19"/>
      <c r="I73" s="19"/>
      <c r="J73" s="1"/>
    </row>
    <row r="74" spans="1:10" ht="14.4" x14ac:dyDescent="0.3">
      <c r="A74" s="1"/>
      <c r="B74" s="89"/>
      <c r="C74" s="1"/>
      <c r="D74" s="1"/>
      <c r="E74" s="1"/>
      <c r="F74" s="1"/>
      <c r="G74" s="19"/>
      <c r="H74" s="19"/>
      <c r="I74" s="19"/>
      <c r="J74" s="1"/>
    </row>
    <row r="75" spans="1:10" ht="14.4" x14ac:dyDescent="0.3">
      <c r="A75" s="1"/>
      <c r="B75" s="89"/>
      <c r="C75" s="1"/>
      <c r="D75" s="1"/>
      <c r="E75" s="1"/>
      <c r="F75" s="1"/>
      <c r="G75" s="19"/>
      <c r="H75" s="19"/>
      <c r="I75" s="19"/>
      <c r="J75" s="1"/>
    </row>
    <row r="76" spans="1:10" ht="14.4" x14ac:dyDescent="0.3">
      <c r="A76" s="1"/>
      <c r="B76" s="89"/>
      <c r="C76" s="1"/>
      <c r="D76" s="1"/>
      <c r="E76" s="1"/>
      <c r="F76" s="1"/>
      <c r="G76" s="19"/>
      <c r="H76" s="19"/>
      <c r="I76" s="19"/>
      <c r="J76" s="1"/>
    </row>
    <row r="77" spans="1:10" ht="14.4" x14ac:dyDescent="0.3">
      <c r="A77" s="1"/>
      <c r="B77" s="89"/>
      <c r="C77" s="1"/>
      <c r="D77" s="1"/>
      <c r="E77" s="1"/>
      <c r="F77" s="1"/>
      <c r="G77" s="19"/>
      <c r="H77" s="19"/>
      <c r="I77" s="19"/>
      <c r="J77" s="1"/>
    </row>
    <row r="78" spans="1:10" ht="14.4" x14ac:dyDescent="0.3">
      <c r="A78" s="1"/>
      <c r="B78" s="89"/>
      <c r="C78" s="1"/>
      <c r="D78" s="1"/>
      <c r="E78" s="1"/>
      <c r="F78" s="1"/>
      <c r="G78" s="19"/>
      <c r="H78" s="19"/>
      <c r="I78" s="19"/>
      <c r="J78" s="1"/>
    </row>
    <row r="79" spans="1:10" ht="14.4" x14ac:dyDescent="0.3">
      <c r="A79" s="1"/>
      <c r="B79" s="89"/>
      <c r="C79" s="1"/>
      <c r="D79" s="1"/>
      <c r="E79" s="1"/>
      <c r="F79" s="1"/>
      <c r="G79" s="19"/>
      <c r="H79" s="19"/>
      <c r="I79" s="19"/>
      <c r="J79" s="1"/>
    </row>
    <row r="80" spans="1:10" ht="14.4" x14ac:dyDescent="0.3">
      <c r="A80" s="1"/>
      <c r="B80" s="89"/>
      <c r="C80" s="1"/>
      <c r="D80" s="1"/>
      <c r="E80" s="1"/>
      <c r="F80" s="1"/>
      <c r="G80" s="19"/>
      <c r="H80" s="19"/>
      <c r="I80" s="19"/>
      <c r="J80" s="1"/>
    </row>
    <row r="81" spans="1:10" ht="14.4" x14ac:dyDescent="0.3">
      <c r="A81" s="1"/>
      <c r="B81" s="89"/>
      <c r="C81" s="1"/>
      <c r="D81" s="1"/>
      <c r="E81" s="1"/>
      <c r="F81" s="1"/>
      <c r="G81" s="19"/>
      <c r="H81" s="19"/>
      <c r="I81" s="19"/>
      <c r="J81" s="1"/>
    </row>
    <row r="82" spans="1:10" ht="14.4" x14ac:dyDescent="0.3">
      <c r="A82" s="1"/>
      <c r="B82" s="89"/>
      <c r="C82" s="1"/>
      <c r="D82" s="1"/>
      <c r="E82" s="1"/>
      <c r="F82" s="1"/>
      <c r="G82" s="19"/>
      <c r="H82" s="19"/>
      <c r="I82" s="19"/>
      <c r="J82" s="1"/>
    </row>
    <row r="83" spans="1:10" ht="14.4" x14ac:dyDescent="0.3">
      <c r="A83" s="1"/>
      <c r="B83" s="89"/>
      <c r="C83" s="1"/>
      <c r="D83" s="1"/>
      <c r="E83" s="1"/>
      <c r="F83" s="1"/>
      <c r="G83" s="19"/>
      <c r="H83" s="19"/>
      <c r="I83" s="19"/>
      <c r="J83" s="1"/>
    </row>
    <row r="84" spans="1:10" ht="14.4" x14ac:dyDescent="0.3">
      <c r="A84" s="1"/>
      <c r="B84" s="89"/>
      <c r="C84" s="1"/>
      <c r="D84" s="1"/>
      <c r="E84" s="1"/>
      <c r="F84" s="1"/>
      <c r="G84" s="19"/>
      <c r="H84" s="19"/>
      <c r="I84" s="19"/>
      <c r="J84" s="1"/>
    </row>
    <row r="85" spans="1:10" ht="14.4" x14ac:dyDescent="0.3">
      <c r="A85" s="1"/>
      <c r="B85" s="89"/>
      <c r="C85" s="1"/>
      <c r="D85" s="1"/>
      <c r="E85" s="1"/>
      <c r="F85" s="1"/>
      <c r="G85" s="19"/>
      <c r="H85" s="19"/>
      <c r="I85" s="19"/>
      <c r="J85" s="1"/>
    </row>
    <row r="86" spans="1:10" ht="14.4" x14ac:dyDescent="0.3">
      <c r="A86" s="1"/>
      <c r="B86" s="89"/>
      <c r="C86" s="1"/>
      <c r="D86" s="1"/>
      <c r="E86" s="1"/>
      <c r="F86" s="1"/>
      <c r="G86" s="19"/>
      <c r="H86" s="19"/>
      <c r="I86" s="19"/>
      <c r="J86" s="1"/>
    </row>
    <row r="87" spans="1:10" ht="14.4" x14ac:dyDescent="0.3">
      <c r="A87" s="1"/>
      <c r="B87" s="89"/>
      <c r="C87" s="1"/>
      <c r="D87" s="1"/>
      <c r="E87" s="1"/>
      <c r="F87" s="1"/>
      <c r="G87" s="19"/>
      <c r="H87" s="19"/>
      <c r="I87" s="19"/>
      <c r="J87" s="1"/>
    </row>
    <row r="88" spans="1:10" ht="14.4" x14ac:dyDescent="0.3">
      <c r="A88" s="1"/>
      <c r="B88" s="89"/>
      <c r="C88" s="1"/>
      <c r="D88" s="1"/>
      <c r="E88" s="1"/>
      <c r="F88" s="1"/>
      <c r="G88" s="19"/>
      <c r="H88" s="19"/>
      <c r="I88" s="19"/>
      <c r="J88" s="1"/>
    </row>
    <row r="89" spans="1:10" ht="14.4" x14ac:dyDescent="0.3">
      <c r="A89" s="1"/>
      <c r="B89" s="89"/>
      <c r="C89" s="1"/>
      <c r="D89" s="1"/>
      <c r="E89" s="1"/>
      <c r="F89" s="1"/>
      <c r="G89" s="19"/>
      <c r="H89" s="19"/>
      <c r="I89" s="19"/>
      <c r="J89" s="1"/>
    </row>
    <row r="90" spans="1:10" ht="14.4" x14ac:dyDescent="0.3">
      <c r="A90" s="1"/>
      <c r="B90" s="89"/>
      <c r="C90" s="1"/>
      <c r="D90" s="1"/>
      <c r="E90" s="1"/>
      <c r="F90" s="1"/>
      <c r="G90" s="19"/>
      <c r="H90" s="19"/>
      <c r="I90" s="19"/>
      <c r="J90" s="1"/>
    </row>
    <row r="91" spans="1:10" ht="14.4" x14ac:dyDescent="0.3">
      <c r="A91" s="1"/>
      <c r="B91" s="89"/>
      <c r="C91" s="1"/>
      <c r="D91" s="1"/>
      <c r="E91" s="1"/>
      <c r="F91" s="1"/>
      <c r="G91" s="19"/>
      <c r="H91" s="19"/>
      <c r="I91" s="19"/>
      <c r="J91" s="1"/>
    </row>
    <row r="92" spans="1:10" ht="14.4" x14ac:dyDescent="0.3">
      <c r="A92" s="1"/>
      <c r="B92" s="89"/>
      <c r="C92" s="1"/>
      <c r="D92" s="1"/>
      <c r="E92" s="1"/>
      <c r="F92" s="1"/>
      <c r="G92" s="19"/>
      <c r="H92" s="19"/>
      <c r="I92" s="19"/>
      <c r="J92" s="1"/>
    </row>
    <row r="93" spans="1:10" ht="14.4" x14ac:dyDescent="0.3">
      <c r="A93" s="1"/>
      <c r="B93" s="89"/>
      <c r="C93" s="1"/>
      <c r="D93" s="1"/>
      <c r="E93" s="1"/>
      <c r="F93" s="1"/>
      <c r="G93" s="19"/>
      <c r="H93" s="19"/>
      <c r="I93" s="19"/>
      <c r="J93" s="1"/>
    </row>
    <row r="94" spans="1:10" ht="14.4" x14ac:dyDescent="0.3">
      <c r="A94" s="1"/>
      <c r="B94" s="89"/>
      <c r="C94" s="1"/>
      <c r="D94" s="1"/>
      <c r="E94" s="1"/>
      <c r="F94" s="1"/>
      <c r="G94" s="19"/>
      <c r="H94" s="19"/>
      <c r="I94" s="19"/>
      <c r="J94" s="1"/>
    </row>
    <row r="95" spans="1:10" ht="14.4" x14ac:dyDescent="0.3">
      <c r="A95" s="1"/>
      <c r="B95" s="89"/>
      <c r="C95" s="1"/>
      <c r="D95" s="1"/>
      <c r="E95" s="1"/>
      <c r="F95" s="1"/>
      <c r="G95" s="19"/>
      <c r="H95" s="19"/>
      <c r="I95" s="19"/>
      <c r="J95" s="1"/>
    </row>
    <row r="96" spans="1:10" ht="14.4" x14ac:dyDescent="0.3">
      <c r="A96" s="1"/>
      <c r="B96" s="89"/>
      <c r="C96" s="1"/>
      <c r="D96" s="1"/>
      <c r="E96" s="1"/>
      <c r="F96" s="1"/>
      <c r="G96" s="19"/>
      <c r="H96" s="19"/>
      <c r="I96" s="19"/>
      <c r="J96" s="1"/>
    </row>
    <row r="97" spans="1:10" ht="14.4" x14ac:dyDescent="0.3">
      <c r="A97" s="1"/>
      <c r="B97" s="89"/>
      <c r="C97" s="1"/>
      <c r="D97" s="1"/>
      <c r="E97" s="1"/>
      <c r="F97" s="1"/>
      <c r="G97" s="19"/>
      <c r="H97" s="19"/>
      <c r="I97" s="19"/>
      <c r="J97" s="1"/>
    </row>
    <row r="98" spans="1:10" ht="14.4" x14ac:dyDescent="0.3">
      <c r="A98" s="1"/>
      <c r="B98" s="89"/>
      <c r="C98" s="1"/>
      <c r="D98" s="1"/>
      <c r="E98" s="1"/>
      <c r="F98" s="1"/>
      <c r="G98" s="19"/>
      <c r="H98" s="19"/>
      <c r="I98" s="19"/>
      <c r="J98" s="1"/>
    </row>
    <row r="99" spans="1:10" ht="14.4" x14ac:dyDescent="0.3">
      <c r="A99" s="1"/>
      <c r="B99" s="89"/>
      <c r="C99" s="1"/>
      <c r="D99" s="1"/>
      <c r="E99" s="1"/>
      <c r="F99" s="1"/>
      <c r="G99" s="19"/>
      <c r="H99" s="19"/>
      <c r="I99" s="19"/>
      <c r="J99" s="1"/>
    </row>
    <row r="100" spans="1:10" ht="14.4" x14ac:dyDescent="0.3">
      <c r="A100" s="1"/>
      <c r="B100" s="89"/>
      <c r="C100" s="1"/>
      <c r="D100" s="1"/>
      <c r="E100" s="1"/>
      <c r="F100" s="1"/>
      <c r="G100" s="19"/>
      <c r="H100" s="19"/>
      <c r="I100" s="19"/>
      <c r="J100" s="1"/>
    </row>
    <row r="101" spans="1:10" ht="14.4" x14ac:dyDescent="0.3">
      <c r="A101" s="1"/>
      <c r="B101" s="89"/>
      <c r="C101" s="1"/>
      <c r="D101" s="1"/>
      <c r="E101" s="1"/>
      <c r="F101" s="1"/>
      <c r="G101" s="19"/>
      <c r="H101" s="19"/>
      <c r="I101" s="19"/>
      <c r="J101" s="1"/>
    </row>
    <row r="102" spans="1:10" ht="14.4" x14ac:dyDescent="0.3">
      <c r="A102" s="1"/>
      <c r="B102" s="89"/>
      <c r="C102" s="1"/>
      <c r="D102" s="1"/>
      <c r="E102" s="1"/>
      <c r="F102" s="1"/>
      <c r="G102" s="19"/>
      <c r="H102" s="19"/>
      <c r="I102" s="19"/>
      <c r="J102" s="1"/>
    </row>
    <row r="103" spans="1:10" ht="14.4" x14ac:dyDescent="0.3">
      <c r="A103" s="1"/>
      <c r="B103" s="89"/>
      <c r="C103" s="1"/>
      <c r="D103" s="1"/>
      <c r="E103" s="1"/>
      <c r="F103" s="1"/>
      <c r="G103" s="19"/>
      <c r="H103" s="19"/>
      <c r="I103" s="19"/>
      <c r="J103" s="1"/>
    </row>
    <row r="104" spans="1:10" ht="14.4" x14ac:dyDescent="0.3">
      <c r="A104" s="1"/>
      <c r="B104" s="89"/>
      <c r="C104" s="1"/>
      <c r="D104" s="1"/>
      <c r="E104" s="1"/>
      <c r="F104" s="1"/>
      <c r="G104" s="19"/>
      <c r="H104" s="19"/>
      <c r="I104" s="19"/>
      <c r="J104" s="1"/>
    </row>
    <row r="105" spans="1:10" ht="14.4" x14ac:dyDescent="0.3">
      <c r="A105" s="1"/>
      <c r="B105" s="89"/>
      <c r="C105" s="1"/>
      <c r="D105" s="1"/>
      <c r="E105" s="1"/>
      <c r="F105" s="1"/>
      <c r="G105" s="19"/>
      <c r="H105" s="19"/>
      <c r="I105" s="19"/>
      <c r="J105" s="1"/>
    </row>
    <row r="106" spans="1:10" ht="14.4" x14ac:dyDescent="0.3">
      <c r="A106" s="1"/>
      <c r="B106" s="89"/>
      <c r="C106" s="1"/>
      <c r="D106" s="1"/>
      <c r="E106" s="1"/>
      <c r="F106" s="1"/>
      <c r="G106" s="19"/>
      <c r="H106" s="19"/>
      <c r="I106" s="19"/>
      <c r="J106" s="1"/>
    </row>
    <row r="107" spans="1:10" ht="14.4" x14ac:dyDescent="0.3">
      <c r="A107" s="1"/>
      <c r="B107" s="89"/>
      <c r="C107" s="1"/>
      <c r="D107" s="1"/>
      <c r="E107" s="1"/>
      <c r="F107" s="1"/>
      <c r="G107" s="19"/>
      <c r="H107" s="19"/>
      <c r="I107" s="19"/>
      <c r="J107" s="1"/>
    </row>
    <row r="108" spans="1:10" ht="14.4" x14ac:dyDescent="0.3">
      <c r="A108" s="1"/>
      <c r="B108" s="89"/>
      <c r="C108" s="1"/>
      <c r="D108" s="1"/>
      <c r="E108" s="1"/>
      <c r="F108" s="1"/>
      <c r="G108" s="19"/>
      <c r="H108" s="19"/>
      <c r="I108" s="19"/>
      <c r="J108" s="1"/>
    </row>
    <row r="109" spans="1:10" ht="14.4" x14ac:dyDescent="0.3">
      <c r="A109" s="1"/>
      <c r="B109" s="89"/>
      <c r="C109" s="1"/>
      <c r="D109" s="1"/>
      <c r="E109" s="1"/>
      <c r="F109" s="1"/>
      <c r="G109" s="19"/>
      <c r="H109" s="19"/>
      <c r="I109" s="19"/>
      <c r="J109" s="1"/>
    </row>
    <row r="110" spans="1:10" ht="14.4" x14ac:dyDescent="0.3">
      <c r="A110" s="1"/>
      <c r="B110" s="89"/>
      <c r="C110" s="1"/>
      <c r="D110" s="1"/>
      <c r="E110" s="1"/>
      <c r="F110" s="1"/>
      <c r="G110" s="19"/>
      <c r="H110" s="19"/>
      <c r="I110" s="19"/>
      <c r="J110" s="1"/>
    </row>
    <row r="111" spans="1:10" ht="14.4" x14ac:dyDescent="0.3">
      <c r="A111" s="1"/>
      <c r="B111" s="89"/>
      <c r="C111" s="1"/>
      <c r="D111" s="1"/>
      <c r="E111" s="1"/>
      <c r="F111" s="1"/>
      <c r="G111" s="19"/>
      <c r="H111" s="19"/>
      <c r="I111" s="19"/>
      <c r="J111" s="1"/>
    </row>
    <row r="112" spans="1:10" ht="14.4" x14ac:dyDescent="0.3">
      <c r="A112" s="1"/>
      <c r="B112" s="89"/>
      <c r="C112" s="1"/>
      <c r="D112" s="1"/>
      <c r="E112" s="1"/>
      <c r="F112" s="1"/>
      <c r="G112" s="19"/>
      <c r="H112" s="19"/>
      <c r="I112" s="19"/>
      <c r="J112" s="1"/>
    </row>
    <row r="113" spans="1:10" ht="14.4" x14ac:dyDescent="0.3">
      <c r="A113" s="1"/>
      <c r="B113" s="89"/>
      <c r="C113" s="1"/>
      <c r="D113" s="1"/>
      <c r="E113" s="1"/>
      <c r="F113" s="1"/>
      <c r="G113" s="19"/>
      <c r="H113" s="19"/>
      <c r="I113" s="19"/>
      <c r="J113" s="1"/>
    </row>
    <row r="114" spans="1:10" ht="14.4" x14ac:dyDescent="0.3">
      <c r="A114" s="1"/>
      <c r="B114" s="89"/>
      <c r="C114" s="1"/>
      <c r="D114" s="1"/>
      <c r="E114" s="1"/>
      <c r="F114" s="1"/>
      <c r="G114" s="19"/>
      <c r="H114" s="19"/>
      <c r="I114" s="19"/>
      <c r="J114" s="1"/>
    </row>
    <row r="115" spans="1:10" ht="14.4" x14ac:dyDescent="0.3">
      <c r="A115" s="1"/>
      <c r="B115" s="89"/>
      <c r="C115" s="1"/>
      <c r="D115" s="1"/>
      <c r="E115" s="1"/>
      <c r="F115" s="1"/>
      <c r="G115" s="19"/>
      <c r="H115" s="19"/>
      <c r="I115" s="19"/>
      <c r="J115" s="1"/>
    </row>
    <row r="116" spans="1:10" ht="14.4" x14ac:dyDescent="0.3">
      <c r="A116" s="1"/>
      <c r="B116" s="89"/>
      <c r="C116" s="1"/>
      <c r="D116" s="1"/>
      <c r="E116" s="1"/>
      <c r="F116" s="1"/>
      <c r="G116" s="19"/>
      <c r="H116" s="19"/>
      <c r="I116" s="19"/>
      <c r="J116" s="1"/>
    </row>
    <row r="117" spans="1:10" ht="14.4" x14ac:dyDescent="0.3">
      <c r="A117" s="1"/>
      <c r="B117" s="89"/>
      <c r="C117" s="1"/>
      <c r="D117" s="1"/>
      <c r="E117" s="1"/>
      <c r="F117" s="1"/>
      <c r="G117" s="19"/>
      <c r="H117" s="19"/>
      <c r="I117" s="19"/>
      <c r="J117" s="1"/>
    </row>
    <row r="118" spans="1:10" ht="14.4" x14ac:dyDescent="0.3">
      <c r="A118" s="1"/>
      <c r="B118" s="89"/>
      <c r="C118" s="1"/>
      <c r="D118" s="1"/>
      <c r="E118" s="1"/>
      <c r="F118" s="1"/>
      <c r="G118" s="19"/>
      <c r="H118" s="19"/>
      <c r="I118" s="19"/>
      <c r="J118" s="1"/>
    </row>
    <row r="119" spans="1:10" ht="14.4" x14ac:dyDescent="0.3">
      <c r="A119" s="1"/>
      <c r="B119" s="89"/>
      <c r="C119" s="1"/>
      <c r="D119" s="1"/>
      <c r="E119" s="1"/>
      <c r="F119" s="1"/>
      <c r="G119" s="19"/>
      <c r="H119" s="19"/>
      <c r="I119" s="19"/>
      <c r="J119" s="1"/>
    </row>
    <row r="120" spans="1:10" ht="14.4" x14ac:dyDescent="0.3">
      <c r="A120" s="1"/>
      <c r="B120" s="89"/>
      <c r="C120" s="1"/>
      <c r="D120" s="1"/>
      <c r="E120" s="1"/>
      <c r="F120" s="1"/>
      <c r="G120" s="19"/>
      <c r="H120" s="19"/>
      <c r="I120" s="19"/>
      <c r="J120" s="1"/>
    </row>
    <row r="121" spans="1:10" ht="14.4" x14ac:dyDescent="0.3">
      <c r="A121" s="1"/>
      <c r="B121" s="89"/>
      <c r="C121" s="1"/>
      <c r="D121" s="1"/>
      <c r="E121" s="1"/>
      <c r="F121" s="1"/>
      <c r="G121" s="19"/>
      <c r="H121" s="19"/>
      <c r="I121" s="19"/>
      <c r="J121" s="1"/>
    </row>
    <row r="122" spans="1:10" ht="14.4" x14ac:dyDescent="0.3">
      <c r="A122" s="1"/>
      <c r="B122" s="89"/>
      <c r="C122" s="1"/>
      <c r="D122" s="1"/>
      <c r="E122" s="1"/>
      <c r="F122" s="1"/>
      <c r="G122" s="19"/>
      <c r="H122" s="19"/>
      <c r="I122" s="19"/>
      <c r="J122" s="1"/>
    </row>
    <row r="123" spans="1:10" ht="14.4" x14ac:dyDescent="0.3">
      <c r="A123" s="1"/>
      <c r="B123" s="89"/>
      <c r="C123" s="1"/>
      <c r="D123" s="1"/>
      <c r="E123" s="1"/>
      <c r="F123" s="1"/>
      <c r="G123" s="19"/>
      <c r="H123" s="19"/>
      <c r="I123" s="19"/>
      <c r="J123" s="1"/>
    </row>
    <row r="124" spans="1:10" ht="14.4" x14ac:dyDescent="0.3">
      <c r="A124" s="1"/>
      <c r="B124" s="89"/>
      <c r="C124" s="1"/>
      <c r="D124" s="1"/>
      <c r="E124" s="1"/>
      <c r="F124" s="1"/>
      <c r="G124" s="19"/>
      <c r="H124" s="19"/>
      <c r="I124" s="19"/>
      <c r="J124" s="1"/>
    </row>
    <row r="125" spans="1:10" ht="14.4" x14ac:dyDescent="0.3">
      <c r="A125" s="1"/>
      <c r="B125" s="89"/>
      <c r="C125" s="1"/>
      <c r="D125" s="1"/>
      <c r="E125" s="1"/>
      <c r="F125" s="1"/>
      <c r="G125" s="19"/>
      <c r="H125" s="19"/>
      <c r="I125" s="19"/>
      <c r="J125" s="1"/>
    </row>
    <row r="126" spans="1:10" ht="14.4" x14ac:dyDescent="0.3">
      <c r="A126" s="1"/>
      <c r="B126" s="89"/>
      <c r="C126" s="1"/>
      <c r="D126" s="1"/>
      <c r="E126" s="1"/>
      <c r="F126" s="1"/>
      <c r="G126" s="19"/>
      <c r="H126" s="19"/>
      <c r="I126" s="19"/>
      <c r="J126" s="1"/>
    </row>
  </sheetData>
  <sheetProtection formatColumns="0" formatRows="0" insertColumns="0" insertRows="0"/>
  <mergeCells count="9">
    <mergeCell ref="B1:F1"/>
    <mergeCell ref="B55:C55"/>
    <mergeCell ref="B56:C56"/>
    <mergeCell ref="J7:J9"/>
    <mergeCell ref="F8:I8"/>
    <mergeCell ref="B2:E2"/>
    <mergeCell ref="B3:E3"/>
    <mergeCell ref="F7:I7"/>
    <mergeCell ref="A5:XFD5"/>
  </mergeCells>
  <dataValidations count="2">
    <dataValidation type="list" allowBlank="1" showInputMessage="1" showErrorMessage="1" sqref="A11:A17">
      <formula1>Property_Costs</formula1>
    </dataValidation>
    <dataValidation type="list" allowBlank="1" showInputMessage="1" showErrorMessage="1" sqref="A21:A41">
      <formula1>Incidental_Costs</formula1>
    </dataValidation>
  </dataValidations>
  <printOptions horizontalCentered="1"/>
  <pageMargins left="0.25" right="0.25" top="0.75" bottom="0.75" header="0.3" footer="0.3"/>
  <pageSetup scale="6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L103"/>
  <sheetViews>
    <sheetView showGridLines="0" zoomScaleNormal="100" workbookViewId="0">
      <selection activeCell="G9" sqref="G9:J9"/>
    </sheetView>
  </sheetViews>
  <sheetFormatPr defaultColWidth="9.109375" defaultRowHeight="15.6" x14ac:dyDescent="0.3"/>
  <cols>
    <col min="1" max="2" width="24.44140625" style="20" customWidth="1"/>
    <col min="3" max="3" width="9.6640625" style="20" customWidth="1"/>
    <col min="4" max="4" width="14.6640625" style="20" customWidth="1"/>
    <col min="5" max="5" width="19.109375" style="20" customWidth="1"/>
    <col min="6" max="6" width="15.6640625" style="20" customWidth="1"/>
    <col min="7" max="7" width="12.6640625" style="20" customWidth="1"/>
    <col min="8" max="8" width="20" style="21" hidden="1" customWidth="1"/>
    <col min="9" max="9" width="15.88671875" style="21" customWidth="1"/>
    <col min="10" max="10" width="13.6640625" style="21" customWidth="1"/>
    <col min="11" max="11" width="10.33203125" style="20" customWidth="1"/>
    <col min="12" max="12" width="10.88671875" style="20" bestFit="1" customWidth="1"/>
    <col min="13" max="13" width="18.33203125" style="20" customWidth="1"/>
    <col min="14" max="16384" width="9.109375" style="20"/>
  </cols>
  <sheetData>
    <row r="1" spans="1:11" x14ac:dyDescent="0.3">
      <c r="A1" s="77" t="s">
        <v>28</v>
      </c>
      <c r="B1" s="77"/>
      <c r="C1" s="278">
        <f>Instructions!$C$23</f>
        <v>0</v>
      </c>
      <c r="D1" s="278"/>
      <c r="E1" s="278"/>
      <c r="F1" s="278"/>
    </row>
    <row r="2" spans="1:11" x14ac:dyDescent="0.3">
      <c r="A2" s="78"/>
      <c r="B2" s="78"/>
      <c r="C2" s="278"/>
      <c r="D2" s="278"/>
      <c r="E2" s="278"/>
      <c r="F2" s="278"/>
      <c r="G2" s="278"/>
    </row>
    <row r="3" spans="1:11" x14ac:dyDescent="0.3">
      <c r="A3" s="77" t="s">
        <v>41</v>
      </c>
      <c r="B3" s="77"/>
      <c r="C3" s="278">
        <f>Instructions!$C$25</f>
        <v>0</v>
      </c>
      <c r="D3" s="278"/>
      <c r="E3" s="278"/>
      <c r="F3" s="278"/>
      <c r="G3" s="278"/>
    </row>
    <row r="4" spans="1:11" s="23" customFormat="1" ht="32.25" customHeight="1" x14ac:dyDescent="0.3">
      <c r="A4" s="24" t="s">
        <v>105</v>
      </c>
      <c r="B4" s="24"/>
      <c r="C4" s="24"/>
      <c r="D4" s="24"/>
      <c r="E4" s="24"/>
      <c r="F4" s="24"/>
      <c r="G4" s="24"/>
      <c r="H4" s="24"/>
      <c r="I4" s="24"/>
      <c r="J4" s="24"/>
      <c r="K4" s="24"/>
    </row>
    <row r="5" spans="1:11" s="23" customFormat="1" ht="15" customHeight="1" x14ac:dyDescent="0.3">
      <c r="A5" s="152" t="s">
        <v>106</v>
      </c>
      <c r="B5" s="152"/>
      <c r="C5" s="24"/>
      <c r="D5" s="24"/>
      <c r="E5" s="24"/>
      <c r="F5" s="24"/>
      <c r="G5" s="24"/>
      <c r="H5" s="24"/>
      <c r="I5" s="24"/>
      <c r="J5" s="24"/>
      <c r="K5" s="24"/>
    </row>
    <row r="6" spans="1:11" s="1" customFormat="1" ht="14.4" x14ac:dyDescent="0.3">
      <c r="A6" s="2"/>
      <c r="B6" s="2"/>
      <c r="C6" s="2"/>
      <c r="D6" s="2"/>
      <c r="E6" s="2"/>
      <c r="F6" s="2"/>
      <c r="G6" s="2"/>
      <c r="H6" s="279"/>
      <c r="I6" s="279"/>
      <c r="J6" s="279"/>
    </row>
    <row r="7" spans="1:11" s="1" customFormat="1" ht="12" customHeight="1" x14ac:dyDescent="0.3">
      <c r="A7" s="2"/>
      <c r="B7" s="2"/>
      <c r="C7" s="15"/>
      <c r="D7" s="15"/>
      <c r="E7" s="15"/>
      <c r="F7" s="15"/>
      <c r="G7" s="2"/>
      <c r="H7" s="5"/>
      <c r="I7" s="59"/>
      <c r="J7" s="59"/>
    </row>
    <row r="8" spans="1:11" s="1" customFormat="1" ht="45.75" customHeight="1" x14ac:dyDescent="0.3">
      <c r="A8" s="40" t="s">
        <v>0</v>
      </c>
      <c r="B8" s="186"/>
      <c r="C8" s="12"/>
      <c r="D8" s="42"/>
      <c r="E8" s="37" t="s">
        <v>22</v>
      </c>
      <c r="F8" s="99" t="s">
        <v>9</v>
      </c>
      <c r="G8" s="273" t="s">
        <v>5</v>
      </c>
      <c r="H8" s="280"/>
      <c r="I8" s="280"/>
      <c r="J8" s="281"/>
      <c r="K8" s="268" t="s">
        <v>7</v>
      </c>
    </row>
    <row r="9" spans="1:11" s="1" customFormat="1" ht="43.2" x14ac:dyDescent="0.3">
      <c r="A9" s="49"/>
      <c r="E9" s="76" t="s">
        <v>38</v>
      </c>
      <c r="F9" s="76" t="s">
        <v>100</v>
      </c>
      <c r="G9" s="269" t="s">
        <v>104</v>
      </c>
      <c r="H9" s="270"/>
      <c r="I9" s="270"/>
      <c r="J9" s="271"/>
      <c r="K9" s="268"/>
    </row>
    <row r="10" spans="1:11" s="1" customFormat="1" ht="57.6" x14ac:dyDescent="0.3">
      <c r="A10" s="167" t="s">
        <v>86</v>
      </c>
      <c r="B10" s="187" t="s">
        <v>90</v>
      </c>
      <c r="C10" s="63" t="s">
        <v>15</v>
      </c>
      <c r="D10" s="64" t="s">
        <v>6</v>
      </c>
      <c r="E10" s="65" t="s">
        <v>1</v>
      </c>
      <c r="F10" s="100" t="s">
        <v>1</v>
      </c>
      <c r="G10" s="83" t="s">
        <v>36</v>
      </c>
      <c r="H10" s="83" t="s">
        <v>64</v>
      </c>
      <c r="I10" s="147" t="s">
        <v>37</v>
      </c>
      <c r="J10" s="148" t="s">
        <v>63</v>
      </c>
      <c r="K10" s="62"/>
    </row>
    <row r="11" spans="1:11" s="75" customFormat="1" ht="14.4" x14ac:dyDescent="0.3">
      <c r="A11" s="245"/>
      <c r="B11" s="246"/>
      <c r="C11" s="247"/>
      <c r="D11" s="236">
        <v>0</v>
      </c>
      <c r="E11" s="129">
        <f>C11*D11</f>
        <v>0</v>
      </c>
      <c r="F11" s="237"/>
      <c r="G11" s="238"/>
      <c r="H11" s="238">
        <v>0</v>
      </c>
      <c r="I11" s="250"/>
      <c r="J11" s="250"/>
      <c r="K11" s="31">
        <f>E11-G11-F11-H11</f>
        <v>0</v>
      </c>
    </row>
    <row r="12" spans="1:11" s="1" customFormat="1" ht="14.4" x14ac:dyDescent="0.3">
      <c r="A12" s="245"/>
      <c r="B12" s="246"/>
      <c r="C12" s="248"/>
      <c r="D12" s="236">
        <v>0</v>
      </c>
      <c r="E12" s="129">
        <f t="shared" ref="E12:E24" si="0">C12*D12</f>
        <v>0</v>
      </c>
      <c r="F12" s="237">
        <v>0</v>
      </c>
      <c r="G12" s="238">
        <v>0</v>
      </c>
      <c r="H12" s="238">
        <v>0</v>
      </c>
      <c r="I12" s="239"/>
      <c r="J12" s="239"/>
      <c r="K12" s="31">
        <f t="shared" ref="K12:K25" si="1">E12-G12-F12-H12</f>
        <v>0</v>
      </c>
    </row>
    <row r="13" spans="1:11" s="1" customFormat="1" ht="14.4" x14ac:dyDescent="0.3">
      <c r="A13" s="245"/>
      <c r="B13" s="246"/>
      <c r="C13" s="248"/>
      <c r="D13" s="236">
        <v>0</v>
      </c>
      <c r="E13" s="129">
        <f t="shared" si="0"/>
        <v>0</v>
      </c>
      <c r="F13" s="237">
        <v>0</v>
      </c>
      <c r="G13" s="238">
        <v>0</v>
      </c>
      <c r="H13" s="238">
        <v>0</v>
      </c>
      <c r="I13" s="239"/>
      <c r="J13" s="239"/>
      <c r="K13" s="31">
        <f t="shared" si="1"/>
        <v>0</v>
      </c>
    </row>
    <row r="14" spans="1:11" s="1" customFormat="1" ht="14.4" x14ac:dyDescent="0.3">
      <c r="A14" s="245"/>
      <c r="B14" s="246"/>
      <c r="C14" s="248"/>
      <c r="D14" s="236">
        <v>0</v>
      </c>
      <c r="E14" s="129">
        <f t="shared" si="0"/>
        <v>0</v>
      </c>
      <c r="F14" s="237">
        <v>0</v>
      </c>
      <c r="G14" s="238">
        <v>0</v>
      </c>
      <c r="H14" s="238">
        <v>0</v>
      </c>
      <c r="I14" s="239"/>
      <c r="J14" s="239"/>
      <c r="K14" s="31">
        <f t="shared" si="1"/>
        <v>0</v>
      </c>
    </row>
    <row r="15" spans="1:11" s="1" customFormat="1" ht="14.4" x14ac:dyDescent="0.3">
      <c r="A15" s="245"/>
      <c r="B15" s="246"/>
      <c r="C15" s="248"/>
      <c r="D15" s="236">
        <v>0</v>
      </c>
      <c r="E15" s="129">
        <f t="shared" si="0"/>
        <v>0</v>
      </c>
      <c r="F15" s="237">
        <v>0</v>
      </c>
      <c r="G15" s="238">
        <v>0</v>
      </c>
      <c r="H15" s="238">
        <v>0</v>
      </c>
      <c r="I15" s="239"/>
      <c r="J15" s="239"/>
      <c r="K15" s="31">
        <f t="shared" si="1"/>
        <v>0</v>
      </c>
    </row>
    <row r="16" spans="1:11" s="1" customFormat="1" ht="14.4" x14ac:dyDescent="0.3">
      <c r="A16" s="245"/>
      <c r="B16" s="246"/>
      <c r="C16" s="248"/>
      <c r="D16" s="236">
        <v>0</v>
      </c>
      <c r="E16" s="129">
        <f t="shared" si="0"/>
        <v>0</v>
      </c>
      <c r="F16" s="237">
        <v>0</v>
      </c>
      <c r="G16" s="238">
        <v>0</v>
      </c>
      <c r="H16" s="238">
        <v>0</v>
      </c>
      <c r="I16" s="239"/>
      <c r="J16" s="239"/>
      <c r="K16" s="31">
        <f t="shared" si="1"/>
        <v>0</v>
      </c>
    </row>
    <row r="17" spans="1:12" s="1" customFormat="1" ht="14.4" x14ac:dyDescent="0.3">
      <c r="A17" s="245"/>
      <c r="B17" s="246"/>
      <c r="C17" s="248"/>
      <c r="D17" s="236">
        <v>0</v>
      </c>
      <c r="E17" s="129">
        <f t="shared" si="0"/>
        <v>0</v>
      </c>
      <c r="F17" s="237">
        <v>0</v>
      </c>
      <c r="G17" s="238">
        <v>0</v>
      </c>
      <c r="H17" s="238">
        <v>0</v>
      </c>
      <c r="I17" s="239"/>
      <c r="J17" s="239"/>
      <c r="K17" s="31">
        <f t="shared" si="1"/>
        <v>0</v>
      </c>
    </row>
    <row r="18" spans="1:12" s="1" customFormat="1" ht="14.4" x14ac:dyDescent="0.3">
      <c r="A18" s="245"/>
      <c r="B18" s="246"/>
      <c r="C18" s="248"/>
      <c r="D18" s="236">
        <v>0</v>
      </c>
      <c r="E18" s="129">
        <f t="shared" si="0"/>
        <v>0</v>
      </c>
      <c r="F18" s="237">
        <v>0</v>
      </c>
      <c r="G18" s="238">
        <v>0</v>
      </c>
      <c r="H18" s="238">
        <v>0</v>
      </c>
      <c r="I18" s="239"/>
      <c r="J18" s="239"/>
      <c r="K18" s="31">
        <f t="shared" si="1"/>
        <v>0</v>
      </c>
    </row>
    <row r="19" spans="1:12" s="1" customFormat="1" ht="14.4" x14ac:dyDescent="0.3">
      <c r="A19" s="245"/>
      <c r="B19" s="246"/>
      <c r="C19" s="248"/>
      <c r="D19" s="236">
        <v>0</v>
      </c>
      <c r="E19" s="129">
        <f t="shared" si="0"/>
        <v>0</v>
      </c>
      <c r="F19" s="237">
        <v>0</v>
      </c>
      <c r="G19" s="238">
        <v>0</v>
      </c>
      <c r="H19" s="238">
        <v>0</v>
      </c>
      <c r="I19" s="239"/>
      <c r="J19" s="239"/>
      <c r="K19" s="31">
        <f t="shared" si="1"/>
        <v>0</v>
      </c>
    </row>
    <row r="20" spans="1:12" s="1" customFormat="1" ht="14.4" x14ac:dyDescent="0.3">
      <c r="A20" s="245"/>
      <c r="B20" s="246"/>
      <c r="C20" s="248"/>
      <c r="D20" s="236">
        <v>0</v>
      </c>
      <c r="E20" s="129">
        <f t="shared" si="0"/>
        <v>0</v>
      </c>
      <c r="F20" s="237">
        <v>0</v>
      </c>
      <c r="G20" s="238">
        <v>0</v>
      </c>
      <c r="H20" s="238">
        <v>0</v>
      </c>
      <c r="I20" s="239"/>
      <c r="J20" s="239"/>
      <c r="K20" s="31">
        <f t="shared" si="1"/>
        <v>0</v>
      </c>
    </row>
    <row r="21" spans="1:12" s="1" customFormat="1" ht="14.4" x14ac:dyDescent="0.3">
      <c r="A21" s="245"/>
      <c r="B21" s="246"/>
      <c r="C21" s="248"/>
      <c r="D21" s="236">
        <v>0</v>
      </c>
      <c r="E21" s="129">
        <f t="shared" si="0"/>
        <v>0</v>
      </c>
      <c r="F21" s="237">
        <v>0</v>
      </c>
      <c r="G21" s="238">
        <v>0</v>
      </c>
      <c r="H21" s="238">
        <v>0</v>
      </c>
      <c r="I21" s="239"/>
      <c r="J21" s="239"/>
      <c r="K21" s="31">
        <f t="shared" si="1"/>
        <v>0</v>
      </c>
    </row>
    <row r="22" spans="1:12" s="1" customFormat="1" ht="14.4" x14ac:dyDescent="0.3">
      <c r="A22" s="245"/>
      <c r="B22" s="246"/>
      <c r="C22" s="248"/>
      <c r="D22" s="236">
        <v>0</v>
      </c>
      <c r="E22" s="129">
        <f t="shared" si="0"/>
        <v>0</v>
      </c>
      <c r="F22" s="237">
        <v>0</v>
      </c>
      <c r="G22" s="238">
        <v>0</v>
      </c>
      <c r="H22" s="238">
        <v>0</v>
      </c>
      <c r="I22" s="239"/>
      <c r="J22" s="239"/>
      <c r="K22" s="31">
        <f t="shared" si="1"/>
        <v>0</v>
      </c>
    </row>
    <row r="23" spans="1:12" s="1" customFormat="1" ht="14.4" x14ac:dyDescent="0.3">
      <c r="A23" s="245"/>
      <c r="B23" s="246"/>
      <c r="C23" s="248"/>
      <c r="D23" s="236">
        <v>0</v>
      </c>
      <c r="E23" s="129">
        <f t="shared" si="0"/>
        <v>0</v>
      </c>
      <c r="F23" s="237">
        <v>0</v>
      </c>
      <c r="G23" s="238">
        <v>0</v>
      </c>
      <c r="H23" s="238">
        <v>0</v>
      </c>
      <c r="I23" s="239"/>
      <c r="J23" s="239"/>
      <c r="K23" s="31">
        <f t="shared" si="1"/>
        <v>0</v>
      </c>
    </row>
    <row r="24" spans="1:12" s="1" customFormat="1" ht="15" thickBot="1" x14ac:dyDescent="0.35">
      <c r="A24" s="245"/>
      <c r="B24" s="246"/>
      <c r="C24" s="248"/>
      <c r="D24" s="249">
        <v>0</v>
      </c>
      <c r="E24" s="213">
        <f t="shared" si="0"/>
        <v>0</v>
      </c>
      <c r="F24" s="251">
        <v>0</v>
      </c>
      <c r="G24" s="244">
        <v>0</v>
      </c>
      <c r="H24" s="244">
        <v>0</v>
      </c>
      <c r="I24" s="239"/>
      <c r="J24" s="239"/>
      <c r="K24" s="31">
        <f t="shared" si="1"/>
        <v>0</v>
      </c>
    </row>
    <row r="25" spans="1:12" s="16" customFormat="1" ht="15" thickBot="1" x14ac:dyDescent="0.35">
      <c r="A25" s="47"/>
      <c r="B25" s="188"/>
      <c r="C25" s="48"/>
      <c r="D25" s="203" t="s">
        <v>4</v>
      </c>
      <c r="E25" s="210">
        <f>SUM(E11:E24)</f>
        <v>0</v>
      </c>
      <c r="F25" s="214">
        <f>SUM(F11:F24)</f>
        <v>0</v>
      </c>
      <c r="G25" s="230">
        <f>SUM(G11:G24)</f>
        <v>0</v>
      </c>
      <c r="H25" s="231">
        <f>SUM(H11:H24)</f>
        <v>0</v>
      </c>
      <c r="I25" s="225"/>
      <c r="J25" s="225"/>
      <c r="K25" s="31">
        <f t="shared" si="1"/>
        <v>0</v>
      </c>
    </row>
    <row r="26" spans="1:12" s="1" customFormat="1" ht="29.4" thickBot="1" x14ac:dyDescent="0.35">
      <c r="C26" s="18"/>
      <c r="F26" s="208" t="s">
        <v>95</v>
      </c>
      <c r="G26" s="209">
        <f>F25+G25</f>
        <v>0</v>
      </c>
    </row>
    <row r="27" spans="1:12" s="1" customFormat="1" ht="14.4" x14ac:dyDescent="0.3">
      <c r="A27" s="3"/>
      <c r="B27" s="3"/>
      <c r="C27" s="3"/>
      <c r="F27" s="16" t="s">
        <v>67</v>
      </c>
      <c r="G27" s="16" t="s">
        <v>68</v>
      </c>
    </row>
    <row r="28" spans="1:12" s="1" customFormat="1" ht="14.4" x14ac:dyDescent="0.3">
      <c r="F28" s="196" t="e">
        <f>F25/G26</f>
        <v>#DIV/0!</v>
      </c>
      <c r="G28" s="192" t="e">
        <f>G25/G26</f>
        <v>#DIV/0!</v>
      </c>
      <c r="I28" s="61"/>
      <c r="J28" s="61"/>
    </row>
    <row r="29" spans="1:12" s="1" customFormat="1" ht="15.75" customHeight="1" x14ac:dyDescent="0.3">
      <c r="A29" s="3"/>
      <c r="B29" s="3"/>
      <c r="C29" s="3"/>
      <c r="D29" s="3"/>
      <c r="E29" s="3"/>
      <c r="F29" s="3"/>
      <c r="G29" s="3"/>
      <c r="H29" s="3"/>
      <c r="I29" s="60"/>
      <c r="J29" s="60"/>
      <c r="K29" s="8"/>
      <c r="L29" s="8"/>
    </row>
    <row r="30" spans="1:12" s="1" customFormat="1" ht="14.4" x14ac:dyDescent="0.3">
      <c r="H30" s="19"/>
      <c r="I30" s="19"/>
      <c r="J30" s="19"/>
    </row>
    <row r="31" spans="1:12" s="1" customFormat="1" ht="14.4" x14ac:dyDescent="0.3">
      <c r="H31" s="19"/>
      <c r="I31" s="19"/>
      <c r="J31" s="19"/>
    </row>
    <row r="32" spans="1:12" s="1" customFormat="1" ht="14.4" x14ac:dyDescent="0.3">
      <c r="H32" s="19"/>
      <c r="I32" s="19"/>
      <c r="J32" s="19"/>
    </row>
    <row r="33" spans="8:10" s="1" customFormat="1" ht="14.4" x14ac:dyDescent="0.3">
      <c r="H33" s="19"/>
      <c r="I33" s="19"/>
      <c r="J33" s="19"/>
    </row>
    <row r="34" spans="8:10" s="1" customFormat="1" ht="14.4" x14ac:dyDescent="0.3">
      <c r="H34" s="19"/>
      <c r="I34" s="19"/>
      <c r="J34" s="19"/>
    </row>
    <row r="35" spans="8:10" s="1" customFormat="1" ht="14.4" x14ac:dyDescent="0.3">
      <c r="H35" s="19"/>
      <c r="I35" s="19"/>
      <c r="J35" s="19"/>
    </row>
    <row r="36" spans="8:10" s="1" customFormat="1" ht="14.4" x14ac:dyDescent="0.3">
      <c r="H36" s="19"/>
      <c r="I36" s="19"/>
      <c r="J36" s="19"/>
    </row>
    <row r="37" spans="8:10" s="1" customFormat="1" ht="14.4" x14ac:dyDescent="0.3">
      <c r="H37" s="19"/>
      <c r="I37" s="19"/>
      <c r="J37" s="19"/>
    </row>
    <row r="38" spans="8:10" s="1" customFormat="1" ht="14.4" x14ac:dyDescent="0.3">
      <c r="H38" s="19"/>
      <c r="I38" s="19"/>
      <c r="J38" s="19"/>
    </row>
    <row r="39" spans="8:10" s="1" customFormat="1" ht="14.4" x14ac:dyDescent="0.3">
      <c r="H39" s="19"/>
      <c r="I39" s="19"/>
      <c r="J39" s="19"/>
    </row>
    <row r="40" spans="8:10" s="1" customFormat="1" ht="14.4" x14ac:dyDescent="0.3">
      <c r="H40" s="19"/>
      <c r="I40" s="19"/>
      <c r="J40" s="19"/>
    </row>
    <row r="41" spans="8:10" s="1" customFormat="1" ht="14.4" x14ac:dyDescent="0.3">
      <c r="H41" s="19"/>
      <c r="I41" s="19"/>
      <c r="J41" s="19"/>
    </row>
    <row r="42" spans="8:10" s="1" customFormat="1" ht="14.4" x14ac:dyDescent="0.3">
      <c r="H42" s="19"/>
      <c r="I42" s="19"/>
      <c r="J42" s="19"/>
    </row>
    <row r="43" spans="8:10" s="1" customFormat="1" ht="14.4" x14ac:dyDescent="0.3">
      <c r="H43" s="19"/>
      <c r="I43" s="19"/>
      <c r="J43" s="19"/>
    </row>
    <row r="44" spans="8:10" s="1" customFormat="1" ht="14.4" x14ac:dyDescent="0.3">
      <c r="H44" s="19"/>
      <c r="I44" s="19"/>
      <c r="J44" s="19"/>
    </row>
    <row r="45" spans="8:10" s="1" customFormat="1" ht="14.4" x14ac:dyDescent="0.3">
      <c r="H45" s="19"/>
      <c r="I45" s="19"/>
      <c r="J45" s="19"/>
    </row>
    <row r="46" spans="8:10" s="1" customFormat="1" ht="14.4" x14ac:dyDescent="0.3">
      <c r="H46" s="19"/>
      <c r="I46" s="19"/>
      <c r="J46" s="19"/>
    </row>
    <row r="47" spans="8:10" s="1" customFormat="1" ht="14.4" x14ac:dyDescent="0.3">
      <c r="H47" s="19"/>
      <c r="I47" s="19"/>
      <c r="J47" s="19"/>
    </row>
    <row r="48" spans="8:10" s="1" customFormat="1" ht="14.4" x14ac:dyDescent="0.3">
      <c r="H48" s="19"/>
      <c r="I48" s="19"/>
      <c r="J48" s="19"/>
    </row>
    <row r="49" spans="8:10" s="1" customFormat="1" ht="14.4" x14ac:dyDescent="0.3">
      <c r="H49" s="19"/>
      <c r="I49" s="19"/>
      <c r="J49" s="19"/>
    </row>
    <row r="50" spans="8:10" s="1" customFormat="1" ht="14.4" x14ac:dyDescent="0.3">
      <c r="H50" s="19"/>
      <c r="I50" s="19"/>
      <c r="J50" s="19"/>
    </row>
    <row r="51" spans="8:10" s="1" customFormat="1" ht="14.4" x14ac:dyDescent="0.3">
      <c r="H51" s="19"/>
      <c r="I51" s="19"/>
      <c r="J51" s="19"/>
    </row>
    <row r="52" spans="8:10" s="1" customFormat="1" ht="14.4" x14ac:dyDescent="0.3">
      <c r="H52" s="19"/>
      <c r="I52" s="19"/>
      <c r="J52" s="19"/>
    </row>
    <row r="53" spans="8:10" s="1" customFormat="1" ht="14.4" x14ac:dyDescent="0.3">
      <c r="H53" s="19"/>
      <c r="I53" s="19"/>
      <c r="J53" s="19"/>
    </row>
    <row r="54" spans="8:10" s="1" customFormat="1" ht="14.4" x14ac:dyDescent="0.3">
      <c r="H54" s="19"/>
      <c r="I54" s="19"/>
      <c r="J54" s="19"/>
    </row>
    <row r="55" spans="8:10" s="1" customFormat="1" ht="14.4" x14ac:dyDescent="0.3">
      <c r="H55" s="19"/>
      <c r="I55" s="19"/>
      <c r="J55" s="19"/>
    </row>
    <row r="56" spans="8:10" s="1" customFormat="1" ht="14.4" x14ac:dyDescent="0.3">
      <c r="H56" s="19"/>
      <c r="I56" s="19"/>
      <c r="J56" s="19"/>
    </row>
    <row r="57" spans="8:10" s="1" customFormat="1" ht="14.4" x14ac:dyDescent="0.3">
      <c r="H57" s="19"/>
      <c r="I57" s="19"/>
      <c r="J57" s="19"/>
    </row>
    <row r="58" spans="8:10" s="1" customFormat="1" ht="14.4" x14ac:dyDescent="0.3">
      <c r="H58" s="19"/>
      <c r="I58" s="19"/>
      <c r="J58" s="19"/>
    </row>
    <row r="59" spans="8:10" s="1" customFormat="1" ht="14.4" x14ac:dyDescent="0.3">
      <c r="H59" s="19"/>
      <c r="I59" s="19"/>
      <c r="J59" s="19"/>
    </row>
    <row r="60" spans="8:10" s="1" customFormat="1" ht="14.4" x14ac:dyDescent="0.3">
      <c r="H60" s="19"/>
      <c r="I60" s="19"/>
      <c r="J60" s="19"/>
    </row>
    <row r="61" spans="8:10" s="1" customFormat="1" ht="14.4" x14ac:dyDescent="0.3">
      <c r="H61" s="19"/>
      <c r="I61" s="19"/>
      <c r="J61" s="19"/>
    </row>
    <row r="62" spans="8:10" s="1" customFormat="1" ht="14.4" x14ac:dyDescent="0.3">
      <c r="H62" s="19"/>
      <c r="I62" s="19"/>
      <c r="J62" s="19"/>
    </row>
    <row r="63" spans="8:10" s="1" customFormat="1" ht="14.4" x14ac:dyDescent="0.3">
      <c r="H63" s="19"/>
      <c r="I63" s="19"/>
      <c r="J63" s="19"/>
    </row>
    <row r="64" spans="8:10" s="1" customFormat="1" ht="14.4" x14ac:dyDescent="0.3">
      <c r="H64" s="19"/>
      <c r="I64" s="19"/>
      <c r="J64" s="19"/>
    </row>
    <row r="65" spans="8:10" s="1" customFormat="1" ht="14.4" x14ac:dyDescent="0.3">
      <c r="H65" s="19"/>
      <c r="I65" s="19"/>
      <c r="J65" s="19"/>
    </row>
    <row r="66" spans="8:10" s="1" customFormat="1" ht="14.4" x14ac:dyDescent="0.3">
      <c r="H66" s="19"/>
      <c r="I66" s="19"/>
      <c r="J66" s="19"/>
    </row>
    <row r="67" spans="8:10" s="1" customFormat="1" ht="14.4" x14ac:dyDescent="0.3">
      <c r="H67" s="19"/>
      <c r="I67" s="19"/>
      <c r="J67" s="19"/>
    </row>
    <row r="68" spans="8:10" s="1" customFormat="1" ht="14.4" x14ac:dyDescent="0.3">
      <c r="H68" s="19"/>
      <c r="I68" s="19"/>
      <c r="J68" s="19"/>
    </row>
    <row r="69" spans="8:10" s="1" customFormat="1" ht="14.4" x14ac:dyDescent="0.3">
      <c r="H69" s="19"/>
      <c r="I69" s="19"/>
      <c r="J69" s="19"/>
    </row>
    <row r="70" spans="8:10" s="1" customFormat="1" ht="14.4" x14ac:dyDescent="0.3">
      <c r="H70" s="19"/>
      <c r="I70" s="19"/>
      <c r="J70" s="19"/>
    </row>
    <row r="71" spans="8:10" s="1" customFormat="1" ht="14.4" x14ac:dyDescent="0.3">
      <c r="H71" s="19"/>
      <c r="I71" s="19"/>
      <c r="J71" s="19"/>
    </row>
    <row r="72" spans="8:10" s="1" customFormat="1" ht="14.4" x14ac:dyDescent="0.3">
      <c r="H72" s="19"/>
      <c r="I72" s="19"/>
      <c r="J72" s="19"/>
    </row>
    <row r="73" spans="8:10" s="1" customFormat="1" ht="14.4" x14ac:dyDescent="0.3">
      <c r="H73" s="19"/>
      <c r="I73" s="19"/>
      <c r="J73" s="19"/>
    </row>
    <row r="74" spans="8:10" s="1" customFormat="1" ht="14.4" x14ac:dyDescent="0.3">
      <c r="H74" s="19"/>
      <c r="I74" s="19"/>
      <c r="J74" s="19"/>
    </row>
    <row r="75" spans="8:10" s="1" customFormat="1" ht="14.4" x14ac:dyDescent="0.3">
      <c r="H75" s="19"/>
      <c r="I75" s="19"/>
      <c r="J75" s="19"/>
    </row>
    <row r="76" spans="8:10" s="1" customFormat="1" ht="14.4" x14ac:dyDescent="0.3">
      <c r="H76" s="19"/>
      <c r="I76" s="19"/>
      <c r="J76" s="19"/>
    </row>
    <row r="77" spans="8:10" s="1" customFormat="1" ht="14.4" x14ac:dyDescent="0.3">
      <c r="H77" s="19"/>
      <c r="I77" s="19"/>
      <c r="J77" s="19"/>
    </row>
    <row r="78" spans="8:10" s="1" customFormat="1" ht="14.4" x14ac:dyDescent="0.3">
      <c r="H78" s="19"/>
      <c r="I78" s="19"/>
      <c r="J78" s="19"/>
    </row>
    <row r="79" spans="8:10" s="1" customFormat="1" ht="14.4" x14ac:dyDescent="0.3">
      <c r="H79" s="19"/>
      <c r="I79" s="19"/>
      <c r="J79" s="19"/>
    </row>
    <row r="80" spans="8:10" s="1" customFormat="1" ht="14.4" x14ac:dyDescent="0.3">
      <c r="H80" s="19"/>
      <c r="I80" s="19"/>
      <c r="J80" s="19"/>
    </row>
    <row r="81" spans="8:10" s="1" customFormat="1" ht="14.4" x14ac:dyDescent="0.3">
      <c r="H81" s="19"/>
      <c r="I81" s="19"/>
      <c r="J81" s="19"/>
    </row>
    <row r="82" spans="8:10" s="1" customFormat="1" ht="14.4" x14ac:dyDescent="0.3">
      <c r="H82" s="19"/>
      <c r="I82" s="19"/>
      <c r="J82" s="19"/>
    </row>
    <row r="83" spans="8:10" s="1" customFormat="1" ht="14.4" x14ac:dyDescent="0.3">
      <c r="H83" s="19"/>
      <c r="I83" s="19"/>
      <c r="J83" s="19"/>
    </row>
    <row r="84" spans="8:10" s="1" customFormat="1" ht="14.4" x14ac:dyDescent="0.3">
      <c r="H84" s="19"/>
      <c r="I84" s="19"/>
      <c r="J84" s="19"/>
    </row>
    <row r="85" spans="8:10" s="1" customFormat="1" ht="14.4" x14ac:dyDescent="0.3">
      <c r="H85" s="19"/>
      <c r="I85" s="19"/>
      <c r="J85" s="19"/>
    </row>
    <row r="86" spans="8:10" s="1" customFormat="1" ht="14.4" x14ac:dyDescent="0.3">
      <c r="H86" s="19"/>
      <c r="I86" s="19"/>
      <c r="J86" s="19"/>
    </row>
    <row r="87" spans="8:10" s="1" customFormat="1" ht="14.4" x14ac:dyDescent="0.3">
      <c r="H87" s="19"/>
      <c r="I87" s="19"/>
      <c r="J87" s="19"/>
    </row>
    <row r="88" spans="8:10" s="1" customFormat="1" ht="14.4" x14ac:dyDescent="0.3">
      <c r="H88" s="19"/>
      <c r="I88" s="19"/>
      <c r="J88" s="19"/>
    </row>
    <row r="89" spans="8:10" s="1" customFormat="1" ht="14.4" x14ac:dyDescent="0.3">
      <c r="H89" s="19"/>
      <c r="I89" s="19"/>
      <c r="J89" s="19"/>
    </row>
    <row r="90" spans="8:10" s="1" customFormat="1" ht="14.4" x14ac:dyDescent="0.3">
      <c r="H90" s="19"/>
      <c r="I90" s="19"/>
      <c r="J90" s="19"/>
    </row>
    <row r="91" spans="8:10" s="1" customFormat="1" ht="14.4" x14ac:dyDescent="0.3">
      <c r="H91" s="19"/>
      <c r="I91" s="19"/>
      <c r="J91" s="19"/>
    </row>
    <row r="92" spans="8:10" s="1" customFormat="1" ht="14.4" x14ac:dyDescent="0.3">
      <c r="H92" s="19"/>
      <c r="I92" s="19"/>
      <c r="J92" s="19"/>
    </row>
    <row r="93" spans="8:10" s="1" customFormat="1" ht="14.4" x14ac:dyDescent="0.3">
      <c r="H93" s="19"/>
      <c r="I93" s="19"/>
      <c r="J93" s="19"/>
    </row>
    <row r="94" spans="8:10" s="1" customFormat="1" ht="14.4" x14ac:dyDescent="0.3">
      <c r="H94" s="19"/>
      <c r="I94" s="19"/>
      <c r="J94" s="19"/>
    </row>
    <row r="95" spans="8:10" s="1" customFormat="1" ht="14.4" x14ac:dyDescent="0.3">
      <c r="H95" s="19"/>
      <c r="I95" s="19"/>
      <c r="J95" s="19"/>
    </row>
    <row r="96" spans="8:10" s="1" customFormat="1" ht="14.4" x14ac:dyDescent="0.3">
      <c r="H96" s="19"/>
      <c r="I96" s="19"/>
      <c r="J96" s="19"/>
    </row>
    <row r="97" spans="8:10" s="1" customFormat="1" ht="14.4" x14ac:dyDescent="0.3">
      <c r="H97" s="19"/>
      <c r="I97" s="19"/>
      <c r="J97" s="19"/>
    </row>
    <row r="98" spans="8:10" s="1" customFormat="1" ht="14.4" x14ac:dyDescent="0.3">
      <c r="H98" s="19"/>
      <c r="I98" s="19"/>
      <c r="J98" s="19"/>
    </row>
    <row r="99" spans="8:10" s="1" customFormat="1" ht="14.4" x14ac:dyDescent="0.3">
      <c r="H99" s="19"/>
      <c r="I99" s="19"/>
      <c r="J99" s="19"/>
    </row>
    <row r="100" spans="8:10" s="1" customFormat="1" ht="14.4" x14ac:dyDescent="0.3">
      <c r="H100" s="19"/>
      <c r="I100" s="19"/>
      <c r="J100" s="19"/>
    </row>
    <row r="101" spans="8:10" s="1" customFormat="1" ht="14.4" x14ac:dyDescent="0.3">
      <c r="H101" s="19"/>
      <c r="I101" s="19"/>
      <c r="J101" s="19"/>
    </row>
    <row r="102" spans="8:10" s="1" customFormat="1" ht="14.4" x14ac:dyDescent="0.3">
      <c r="H102" s="19"/>
      <c r="I102" s="19"/>
      <c r="J102" s="19"/>
    </row>
    <row r="103" spans="8:10" s="1" customFormat="1" ht="14.4" x14ac:dyDescent="0.3">
      <c r="H103" s="19"/>
      <c r="I103" s="19"/>
      <c r="J103" s="19"/>
    </row>
  </sheetData>
  <sheetProtection formatColumns="0" formatRows="0" insertColumns="0" insertRows="0"/>
  <mergeCells count="7">
    <mergeCell ref="C1:F1"/>
    <mergeCell ref="K8:K9"/>
    <mergeCell ref="H6:J6"/>
    <mergeCell ref="G9:J9"/>
    <mergeCell ref="G8:J8"/>
    <mergeCell ref="C2:G2"/>
    <mergeCell ref="C3:G3"/>
  </mergeCells>
  <dataValidations count="1">
    <dataValidation type="list" allowBlank="1" showInputMessage="1" showErrorMessage="1" sqref="A11:A24">
      <formula1>DesignOnly</formula1>
    </dataValidation>
  </dataValidations>
  <printOptions horizontalCentered="1"/>
  <pageMargins left="0.25" right="0.25" top="0.75" bottom="0.75" header="0.3" footer="0.3"/>
  <pageSetup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130"/>
  <sheetViews>
    <sheetView showGridLines="0" zoomScaleNormal="100" workbookViewId="0">
      <selection activeCell="G9" sqref="G9:J9"/>
    </sheetView>
  </sheetViews>
  <sheetFormatPr defaultColWidth="9.109375" defaultRowHeight="15.6" x14ac:dyDescent="0.3"/>
  <cols>
    <col min="1" max="1" width="30.6640625" style="118" customWidth="1"/>
    <col min="2" max="2" width="24.5546875" style="118" customWidth="1"/>
    <col min="3" max="3" width="14.6640625" style="20" customWidth="1"/>
    <col min="4" max="4" width="11.109375" style="20" customWidth="1"/>
    <col min="5" max="5" width="13.109375" style="20" customWidth="1"/>
    <col min="6" max="6" width="15.33203125" style="20" bestFit="1" customWidth="1"/>
    <col min="7" max="7" width="17.33203125" style="20" bestFit="1" customWidth="1"/>
    <col min="8" max="8" width="0.88671875" style="21" hidden="1" customWidth="1"/>
    <col min="9" max="10" width="16.109375" style="21" customWidth="1"/>
    <col min="11" max="11" width="8.6640625" style="20" customWidth="1"/>
    <col min="12" max="12" width="10.88671875" style="20" bestFit="1" customWidth="1"/>
    <col min="13" max="13" width="18.33203125" style="20" customWidth="1"/>
    <col min="14" max="16384" width="9.109375" style="20"/>
  </cols>
  <sheetData>
    <row r="1" spans="1:11" x14ac:dyDescent="0.3">
      <c r="A1" s="111" t="s">
        <v>28</v>
      </c>
      <c r="B1" s="111"/>
      <c r="C1" s="278">
        <f>Instructions!$C$23</f>
        <v>0</v>
      </c>
      <c r="D1" s="278"/>
      <c r="E1" s="278"/>
      <c r="F1" s="278"/>
    </row>
    <row r="2" spans="1:11" x14ac:dyDescent="0.3">
      <c r="A2" s="112"/>
      <c r="B2" s="112"/>
      <c r="C2" s="282"/>
      <c r="D2" s="282"/>
      <c r="E2" s="282"/>
      <c r="F2" s="282"/>
    </row>
    <row r="3" spans="1:11" x14ac:dyDescent="0.3">
      <c r="A3" s="111" t="s">
        <v>41</v>
      </c>
      <c r="B3" s="111"/>
      <c r="C3" s="278">
        <f>Instructions!$C$25</f>
        <v>0</v>
      </c>
      <c r="D3" s="278"/>
      <c r="E3" s="278"/>
      <c r="F3" s="278"/>
    </row>
    <row r="5" spans="1:11" s="23" customFormat="1" ht="36.75" customHeight="1" x14ac:dyDescent="0.3">
      <c r="A5" s="113" t="s">
        <v>14</v>
      </c>
      <c r="B5" s="113"/>
      <c r="C5" s="24"/>
      <c r="D5" s="24"/>
      <c r="E5" s="24"/>
      <c r="F5" s="24"/>
      <c r="G5" s="24"/>
      <c r="H5" s="24"/>
      <c r="I5" s="24"/>
      <c r="J5" s="24"/>
      <c r="K5" s="24"/>
    </row>
    <row r="6" spans="1:11" s="1" customFormat="1" ht="14.4" x14ac:dyDescent="0.3">
      <c r="A6" s="283" t="s">
        <v>30</v>
      </c>
      <c r="B6" s="283"/>
      <c r="C6" s="277"/>
      <c r="D6" s="277"/>
      <c r="E6" s="277"/>
      <c r="F6" s="277"/>
      <c r="G6" s="277"/>
      <c r="H6" s="277"/>
      <c r="I6" s="277"/>
      <c r="J6" s="277"/>
    </row>
    <row r="7" spans="1:11" s="1" customFormat="1" ht="12" customHeight="1" x14ac:dyDescent="0.3">
      <c r="A7" s="114"/>
      <c r="B7" s="151"/>
      <c r="C7" s="15"/>
      <c r="D7" s="15"/>
      <c r="E7" s="15"/>
      <c r="F7" s="15"/>
      <c r="G7" s="2"/>
      <c r="H7" s="2"/>
      <c r="I7" s="2"/>
      <c r="J7" s="2"/>
      <c r="K7" s="22"/>
    </row>
    <row r="8" spans="1:11" s="1" customFormat="1" ht="45.75" customHeight="1" x14ac:dyDescent="0.3">
      <c r="A8" s="110" t="s">
        <v>0</v>
      </c>
      <c r="B8" s="168"/>
      <c r="C8" s="12"/>
      <c r="D8" s="42"/>
      <c r="E8" s="37" t="s">
        <v>22</v>
      </c>
      <c r="F8" s="99" t="s">
        <v>9</v>
      </c>
      <c r="G8" s="102" t="s">
        <v>5</v>
      </c>
      <c r="H8" s="146"/>
      <c r="I8" s="103"/>
      <c r="J8" s="104"/>
      <c r="K8" s="268" t="s">
        <v>7</v>
      </c>
    </row>
    <row r="9" spans="1:11" s="1" customFormat="1" ht="75" customHeight="1" x14ac:dyDescent="0.3">
      <c r="A9" s="115"/>
      <c r="B9" s="109"/>
      <c r="E9" s="76" t="s">
        <v>38</v>
      </c>
      <c r="F9" s="76" t="s">
        <v>35</v>
      </c>
      <c r="G9" s="269" t="s">
        <v>104</v>
      </c>
      <c r="H9" s="270"/>
      <c r="I9" s="270"/>
      <c r="J9" s="271"/>
      <c r="K9" s="268"/>
    </row>
    <row r="10" spans="1:11" s="1" customFormat="1" ht="66.75" customHeight="1" x14ac:dyDescent="0.3">
      <c r="A10" s="116"/>
      <c r="B10" s="169"/>
      <c r="C10" s="63" t="s">
        <v>15</v>
      </c>
      <c r="D10" s="64" t="s">
        <v>6</v>
      </c>
      <c r="E10" s="65" t="s">
        <v>1</v>
      </c>
      <c r="F10" s="100" t="s">
        <v>1</v>
      </c>
      <c r="G10" s="83" t="s">
        <v>103</v>
      </c>
      <c r="H10" s="83"/>
      <c r="I10" s="147" t="s">
        <v>37</v>
      </c>
      <c r="J10" s="148" t="s">
        <v>63</v>
      </c>
    </row>
    <row r="11" spans="1:11" s="1" customFormat="1" ht="15" customHeight="1" x14ac:dyDescent="0.3">
      <c r="A11" s="119" t="s">
        <v>72</v>
      </c>
      <c r="B11" s="170"/>
      <c r="C11" s="120"/>
      <c r="D11" s="121"/>
      <c r="E11" s="122"/>
      <c r="F11" s="123"/>
      <c r="G11" s="124"/>
      <c r="H11" s="125"/>
      <c r="I11" s="126"/>
      <c r="J11" s="127"/>
    </row>
    <row r="12" spans="1:11" s="1" customFormat="1" ht="15" customHeight="1" x14ac:dyDescent="0.3">
      <c r="A12" s="119" t="s">
        <v>87</v>
      </c>
      <c r="B12" s="170" t="s">
        <v>90</v>
      </c>
      <c r="C12" s="120"/>
      <c r="D12" s="121"/>
      <c r="E12" s="122"/>
      <c r="F12" s="123"/>
      <c r="G12" s="124"/>
      <c r="H12" s="125"/>
      <c r="I12" s="126"/>
      <c r="J12" s="127"/>
    </row>
    <row r="13" spans="1:11" s="1" customFormat="1" ht="14.4" x14ac:dyDescent="0.3">
      <c r="A13" s="252" t="s">
        <v>89</v>
      </c>
      <c r="B13" s="253"/>
      <c r="C13" s="248"/>
      <c r="D13" s="236">
        <v>0</v>
      </c>
      <c r="E13" s="129">
        <f t="shared" ref="E13:E20" si="0">C13*D13</f>
        <v>0</v>
      </c>
      <c r="F13" s="237">
        <v>0</v>
      </c>
      <c r="G13" s="238">
        <v>0</v>
      </c>
      <c r="H13" s="238">
        <v>0</v>
      </c>
      <c r="I13" s="239"/>
      <c r="J13" s="239"/>
      <c r="K13" s="32">
        <f>E13-G13-F13-H13</f>
        <v>0</v>
      </c>
    </row>
    <row r="14" spans="1:11" s="1" customFormat="1" ht="14.4" x14ac:dyDescent="0.3">
      <c r="A14" s="252" t="s">
        <v>89</v>
      </c>
      <c r="B14" s="253"/>
      <c r="C14" s="248"/>
      <c r="D14" s="236">
        <v>0</v>
      </c>
      <c r="E14" s="129">
        <f t="shared" si="0"/>
        <v>0</v>
      </c>
      <c r="F14" s="237">
        <v>0</v>
      </c>
      <c r="G14" s="238">
        <v>0</v>
      </c>
      <c r="H14" s="238">
        <v>0</v>
      </c>
      <c r="I14" s="239"/>
      <c r="J14" s="239"/>
      <c r="K14" s="32">
        <f t="shared" ref="K14:K32" si="1">E14-G14-F14-H14</f>
        <v>0</v>
      </c>
    </row>
    <row r="15" spans="1:11" s="1" customFormat="1" ht="14.4" x14ac:dyDescent="0.3">
      <c r="A15" s="252" t="s">
        <v>89</v>
      </c>
      <c r="B15" s="253"/>
      <c r="C15" s="248"/>
      <c r="D15" s="236">
        <v>0</v>
      </c>
      <c r="E15" s="129">
        <f t="shared" si="0"/>
        <v>0</v>
      </c>
      <c r="F15" s="237">
        <v>0</v>
      </c>
      <c r="G15" s="238">
        <v>0</v>
      </c>
      <c r="H15" s="238">
        <v>0</v>
      </c>
      <c r="I15" s="239"/>
      <c r="J15" s="239"/>
      <c r="K15" s="32">
        <f t="shared" si="1"/>
        <v>0</v>
      </c>
    </row>
    <row r="16" spans="1:11" s="1" customFormat="1" ht="14.4" x14ac:dyDescent="0.3">
      <c r="A16" s="252" t="s">
        <v>89</v>
      </c>
      <c r="B16" s="253"/>
      <c r="C16" s="248"/>
      <c r="D16" s="236">
        <v>0</v>
      </c>
      <c r="E16" s="129">
        <f t="shared" si="0"/>
        <v>0</v>
      </c>
      <c r="F16" s="237">
        <v>0</v>
      </c>
      <c r="G16" s="238">
        <v>0</v>
      </c>
      <c r="H16" s="238">
        <v>0</v>
      </c>
      <c r="I16" s="239"/>
      <c r="J16" s="239"/>
      <c r="K16" s="32">
        <f t="shared" si="1"/>
        <v>0</v>
      </c>
    </row>
    <row r="17" spans="1:11" s="1" customFormat="1" ht="14.4" x14ac:dyDescent="0.3">
      <c r="A17" s="252" t="s">
        <v>89</v>
      </c>
      <c r="B17" s="254"/>
      <c r="C17" s="248"/>
      <c r="D17" s="236">
        <v>0</v>
      </c>
      <c r="E17" s="129">
        <f t="shared" si="0"/>
        <v>0</v>
      </c>
      <c r="F17" s="237">
        <v>0</v>
      </c>
      <c r="G17" s="238">
        <v>0</v>
      </c>
      <c r="H17" s="238">
        <v>0</v>
      </c>
      <c r="I17" s="239"/>
      <c r="J17" s="239"/>
      <c r="K17" s="32">
        <f t="shared" si="1"/>
        <v>0</v>
      </c>
    </row>
    <row r="18" spans="1:11" s="1" customFormat="1" ht="14.4" x14ac:dyDescent="0.3">
      <c r="A18" s="252" t="s">
        <v>89</v>
      </c>
      <c r="B18" s="253"/>
      <c r="C18" s="248"/>
      <c r="D18" s="236">
        <v>0</v>
      </c>
      <c r="E18" s="129">
        <f t="shared" si="0"/>
        <v>0</v>
      </c>
      <c r="F18" s="237">
        <v>0</v>
      </c>
      <c r="G18" s="238">
        <v>0</v>
      </c>
      <c r="H18" s="238">
        <v>0</v>
      </c>
      <c r="I18" s="239"/>
      <c r="J18" s="239"/>
      <c r="K18" s="32">
        <f t="shared" si="1"/>
        <v>0</v>
      </c>
    </row>
    <row r="19" spans="1:11" s="1" customFormat="1" ht="14.4" x14ac:dyDescent="0.3">
      <c r="A19" s="252" t="s">
        <v>89</v>
      </c>
      <c r="B19" s="253"/>
      <c r="C19" s="248"/>
      <c r="D19" s="236">
        <v>0</v>
      </c>
      <c r="E19" s="129">
        <f t="shared" si="0"/>
        <v>0</v>
      </c>
      <c r="F19" s="237">
        <v>0</v>
      </c>
      <c r="G19" s="238">
        <v>0</v>
      </c>
      <c r="H19" s="238">
        <v>0</v>
      </c>
      <c r="I19" s="239"/>
      <c r="J19" s="239"/>
      <c r="K19" s="32">
        <f t="shared" si="1"/>
        <v>0</v>
      </c>
    </row>
    <row r="20" spans="1:11" s="1" customFormat="1" ht="14.4" x14ac:dyDescent="0.3">
      <c r="A20" s="252" t="s">
        <v>89</v>
      </c>
      <c r="B20" s="253"/>
      <c r="C20" s="248"/>
      <c r="D20" s="236">
        <v>0</v>
      </c>
      <c r="E20" s="129">
        <f t="shared" si="0"/>
        <v>0</v>
      </c>
      <c r="F20" s="237">
        <v>0</v>
      </c>
      <c r="G20" s="238">
        <v>0</v>
      </c>
      <c r="H20" s="238">
        <v>0</v>
      </c>
      <c r="I20" s="239"/>
      <c r="J20" s="239"/>
      <c r="K20" s="32">
        <f t="shared" si="1"/>
        <v>0</v>
      </c>
    </row>
    <row r="21" spans="1:11" s="1" customFormat="1" ht="14.4" x14ac:dyDescent="0.3">
      <c r="A21" s="252" t="s">
        <v>89</v>
      </c>
      <c r="B21" s="253"/>
      <c r="C21" s="248"/>
      <c r="D21" s="236">
        <v>0</v>
      </c>
      <c r="E21" s="129">
        <f t="shared" ref="E21:E31" si="2">C21*D21</f>
        <v>0</v>
      </c>
      <c r="F21" s="237">
        <v>0</v>
      </c>
      <c r="G21" s="238">
        <v>0</v>
      </c>
      <c r="H21" s="238">
        <v>0</v>
      </c>
      <c r="I21" s="239"/>
      <c r="J21" s="239"/>
      <c r="K21" s="32">
        <f t="shared" si="1"/>
        <v>0</v>
      </c>
    </row>
    <row r="22" spans="1:11" s="1" customFormat="1" ht="14.4" x14ac:dyDescent="0.3">
      <c r="A22" s="252" t="s">
        <v>89</v>
      </c>
      <c r="B22" s="255"/>
      <c r="C22" s="248"/>
      <c r="D22" s="236">
        <v>0</v>
      </c>
      <c r="E22" s="129">
        <f t="shared" si="2"/>
        <v>0</v>
      </c>
      <c r="F22" s="237">
        <v>0</v>
      </c>
      <c r="G22" s="238">
        <v>0</v>
      </c>
      <c r="H22" s="238">
        <v>0</v>
      </c>
      <c r="I22" s="239"/>
      <c r="J22" s="239"/>
      <c r="K22" s="32">
        <f t="shared" si="1"/>
        <v>0</v>
      </c>
    </row>
    <row r="23" spans="1:11" s="1" customFormat="1" ht="14.4" x14ac:dyDescent="0.3">
      <c r="A23" s="252" t="s">
        <v>89</v>
      </c>
      <c r="B23" s="253"/>
      <c r="C23" s="248"/>
      <c r="D23" s="236">
        <v>0</v>
      </c>
      <c r="E23" s="129">
        <f t="shared" si="2"/>
        <v>0</v>
      </c>
      <c r="F23" s="237">
        <v>0</v>
      </c>
      <c r="G23" s="238">
        <v>0</v>
      </c>
      <c r="H23" s="238">
        <v>0</v>
      </c>
      <c r="I23" s="239"/>
      <c r="J23" s="239"/>
      <c r="K23" s="32">
        <f t="shared" si="1"/>
        <v>0</v>
      </c>
    </row>
    <row r="24" spans="1:11" s="1" customFormat="1" ht="14.4" x14ac:dyDescent="0.3">
      <c r="A24" s="252"/>
      <c r="B24" s="253"/>
      <c r="C24" s="248"/>
      <c r="D24" s="236">
        <v>0</v>
      </c>
      <c r="E24" s="129">
        <f t="shared" si="2"/>
        <v>0</v>
      </c>
      <c r="F24" s="237">
        <v>0</v>
      </c>
      <c r="G24" s="238">
        <v>0</v>
      </c>
      <c r="H24" s="238">
        <v>0</v>
      </c>
      <c r="I24" s="239"/>
      <c r="J24" s="239"/>
      <c r="K24" s="32">
        <f t="shared" si="1"/>
        <v>0</v>
      </c>
    </row>
    <row r="25" spans="1:11" s="1" customFormat="1" ht="14.4" x14ac:dyDescent="0.3">
      <c r="A25" s="252"/>
      <c r="B25" s="253"/>
      <c r="C25" s="248"/>
      <c r="D25" s="236">
        <v>0</v>
      </c>
      <c r="E25" s="129">
        <f t="shared" si="2"/>
        <v>0</v>
      </c>
      <c r="F25" s="237">
        <v>0</v>
      </c>
      <c r="G25" s="238">
        <v>0</v>
      </c>
      <c r="H25" s="238">
        <v>0</v>
      </c>
      <c r="I25" s="239"/>
      <c r="J25" s="239"/>
      <c r="K25" s="32">
        <f t="shared" si="1"/>
        <v>0</v>
      </c>
    </row>
    <row r="26" spans="1:11" s="1" customFormat="1" ht="14.4" x14ac:dyDescent="0.3">
      <c r="A26" s="252"/>
      <c r="B26" s="253"/>
      <c r="C26" s="248"/>
      <c r="D26" s="236">
        <v>0</v>
      </c>
      <c r="E26" s="129">
        <f t="shared" si="2"/>
        <v>0</v>
      </c>
      <c r="F26" s="237">
        <v>0</v>
      </c>
      <c r="G26" s="238">
        <v>0</v>
      </c>
      <c r="H26" s="238">
        <v>0</v>
      </c>
      <c r="I26" s="239"/>
      <c r="J26" s="239"/>
      <c r="K26" s="32">
        <f t="shared" si="1"/>
        <v>0</v>
      </c>
    </row>
    <row r="27" spans="1:11" s="1" customFormat="1" ht="14.4" x14ac:dyDescent="0.3">
      <c r="A27" s="252"/>
      <c r="B27" s="253"/>
      <c r="C27" s="248"/>
      <c r="D27" s="236">
        <v>0</v>
      </c>
      <c r="E27" s="129">
        <f t="shared" si="2"/>
        <v>0</v>
      </c>
      <c r="F27" s="237">
        <v>0</v>
      </c>
      <c r="G27" s="238">
        <v>0</v>
      </c>
      <c r="H27" s="238">
        <v>0</v>
      </c>
      <c r="I27" s="239"/>
      <c r="J27" s="239"/>
      <c r="K27" s="32">
        <f t="shared" si="1"/>
        <v>0</v>
      </c>
    </row>
    <row r="28" spans="1:11" s="1" customFormat="1" ht="14.4" x14ac:dyDescent="0.3">
      <c r="A28" s="252"/>
      <c r="B28" s="253"/>
      <c r="C28" s="248"/>
      <c r="D28" s="236">
        <v>0</v>
      </c>
      <c r="E28" s="129">
        <f t="shared" si="2"/>
        <v>0</v>
      </c>
      <c r="F28" s="237">
        <v>0</v>
      </c>
      <c r="G28" s="238">
        <v>0</v>
      </c>
      <c r="H28" s="238">
        <v>0</v>
      </c>
      <c r="I28" s="239"/>
      <c r="J28" s="239"/>
      <c r="K28" s="32">
        <f t="shared" si="1"/>
        <v>0</v>
      </c>
    </row>
    <row r="29" spans="1:11" s="1" customFormat="1" ht="14.4" x14ac:dyDescent="0.3">
      <c r="A29" s="252"/>
      <c r="B29" s="253"/>
      <c r="C29" s="248"/>
      <c r="D29" s="236">
        <v>0</v>
      </c>
      <c r="E29" s="129">
        <f t="shared" si="2"/>
        <v>0</v>
      </c>
      <c r="F29" s="237">
        <v>0</v>
      </c>
      <c r="G29" s="238">
        <v>0</v>
      </c>
      <c r="H29" s="238">
        <v>0</v>
      </c>
      <c r="I29" s="239"/>
      <c r="J29" s="239"/>
      <c r="K29" s="32">
        <f t="shared" si="1"/>
        <v>0</v>
      </c>
    </row>
    <row r="30" spans="1:11" s="1" customFormat="1" ht="14.4" x14ac:dyDescent="0.3">
      <c r="A30" s="252"/>
      <c r="B30" s="253"/>
      <c r="C30" s="248"/>
      <c r="D30" s="236">
        <v>0</v>
      </c>
      <c r="E30" s="129">
        <f t="shared" si="2"/>
        <v>0</v>
      </c>
      <c r="F30" s="237">
        <v>0</v>
      </c>
      <c r="G30" s="238">
        <v>0</v>
      </c>
      <c r="H30" s="238">
        <v>0</v>
      </c>
      <c r="I30" s="239"/>
      <c r="J30" s="239"/>
      <c r="K30" s="32">
        <f t="shared" si="1"/>
        <v>0</v>
      </c>
    </row>
    <row r="31" spans="1:11" s="1" customFormat="1" ht="14.4" x14ac:dyDescent="0.3">
      <c r="A31" s="252"/>
      <c r="B31" s="253"/>
      <c r="C31" s="248"/>
      <c r="D31" s="236">
        <v>0</v>
      </c>
      <c r="E31" s="129">
        <f t="shared" si="2"/>
        <v>0</v>
      </c>
      <c r="F31" s="237">
        <v>0</v>
      </c>
      <c r="G31" s="238">
        <v>0</v>
      </c>
      <c r="H31" s="238">
        <v>0</v>
      </c>
      <c r="I31" s="239"/>
      <c r="J31" s="239"/>
      <c r="K31" s="32">
        <f t="shared" si="1"/>
        <v>0</v>
      </c>
    </row>
    <row r="32" spans="1:11" s="1" customFormat="1" ht="14.4" x14ac:dyDescent="0.3">
      <c r="C32" s="178"/>
      <c r="D32" s="144" t="s">
        <v>2</v>
      </c>
      <c r="E32" s="145">
        <f>SUM(E13:E31)</f>
        <v>0</v>
      </c>
      <c r="F32" s="150">
        <f>SUM(F13:F31)</f>
        <v>0</v>
      </c>
      <c r="G32" s="149">
        <f>SUM(G13:G31)</f>
        <v>0</v>
      </c>
      <c r="H32" s="149">
        <f>SUM(H13:H31)</f>
        <v>0</v>
      </c>
      <c r="I32" s="131"/>
      <c r="J32" s="131"/>
      <c r="K32" s="32">
        <f t="shared" si="1"/>
        <v>0</v>
      </c>
    </row>
    <row r="33" spans="1:11" s="1" customFormat="1" ht="14.4" x14ac:dyDescent="0.3">
      <c r="C33" s="178"/>
      <c r="D33" s="107"/>
      <c r="E33" s="179"/>
      <c r="F33" s="180"/>
      <c r="G33" s="181"/>
      <c r="H33" s="181"/>
      <c r="I33" s="182"/>
      <c r="J33" s="182"/>
      <c r="K33" s="32"/>
    </row>
    <row r="34" spans="1:11" s="1" customFormat="1" ht="14.4" x14ac:dyDescent="0.3">
      <c r="A34" s="114"/>
      <c r="B34" s="151"/>
      <c r="C34" s="10"/>
      <c r="D34" s="9"/>
      <c r="E34" s="7"/>
      <c r="F34" s="136"/>
      <c r="G34" s="137"/>
      <c r="H34" s="105"/>
      <c r="I34" s="105"/>
      <c r="J34" s="105"/>
      <c r="K34" s="32"/>
    </row>
    <row r="35" spans="1:11" s="1" customFormat="1" ht="28.8" x14ac:dyDescent="0.3">
      <c r="A35" s="143" t="s">
        <v>69</v>
      </c>
      <c r="B35" s="171"/>
      <c r="C35" s="138"/>
      <c r="D35" s="139"/>
      <c r="E35" s="140"/>
      <c r="F35" s="141"/>
      <c r="G35" s="141"/>
      <c r="H35" s="140"/>
      <c r="I35" s="140"/>
      <c r="J35" s="142"/>
      <c r="K35" s="32"/>
    </row>
    <row r="36" spans="1:11" s="1" customFormat="1" ht="14.4" x14ac:dyDescent="0.3">
      <c r="A36" s="143" t="s">
        <v>86</v>
      </c>
      <c r="B36" s="183" t="s">
        <v>90</v>
      </c>
      <c r="C36" s="138"/>
      <c r="D36" s="139"/>
      <c r="E36" s="140"/>
      <c r="F36" s="141"/>
      <c r="G36" s="141"/>
      <c r="H36" s="140"/>
      <c r="I36" s="184"/>
      <c r="J36" s="185"/>
      <c r="K36" s="32"/>
    </row>
    <row r="37" spans="1:11" s="1" customFormat="1" ht="14.4" x14ac:dyDescent="0.3">
      <c r="A37" s="265" t="s">
        <v>69</v>
      </c>
      <c r="B37" s="261"/>
      <c r="C37" s="248"/>
      <c r="D37" s="236">
        <v>0</v>
      </c>
      <c r="E37" s="128">
        <f t="shared" ref="E37:E45" si="3">C37*D37</f>
        <v>0</v>
      </c>
      <c r="F37" s="237">
        <v>0</v>
      </c>
      <c r="G37" s="238">
        <v>0</v>
      </c>
      <c r="H37" s="238">
        <v>0</v>
      </c>
      <c r="I37" s="256"/>
      <c r="J37" s="256"/>
      <c r="K37" s="32">
        <f>E37-G37-F37-H37</f>
        <v>0</v>
      </c>
    </row>
    <row r="38" spans="1:11" s="1" customFormat="1" ht="14.4" x14ac:dyDescent="0.3">
      <c r="A38" s="260"/>
      <c r="B38" s="262"/>
      <c r="C38" s="248"/>
      <c r="D38" s="236">
        <v>0</v>
      </c>
      <c r="E38" s="128">
        <f t="shared" si="3"/>
        <v>0</v>
      </c>
      <c r="F38" s="237">
        <v>0</v>
      </c>
      <c r="G38" s="238">
        <v>0</v>
      </c>
      <c r="H38" s="238">
        <v>0</v>
      </c>
      <c r="I38" s="257"/>
      <c r="J38" s="257"/>
      <c r="K38" s="32">
        <f t="shared" ref="K38:K48" si="4">E38-G38-F38-H38</f>
        <v>0</v>
      </c>
    </row>
    <row r="39" spans="1:11" s="1" customFormat="1" ht="14.4" x14ac:dyDescent="0.3">
      <c r="A39" s="265" t="s">
        <v>99</v>
      </c>
      <c r="B39" s="262"/>
      <c r="C39" s="248"/>
      <c r="D39" s="236">
        <v>0</v>
      </c>
      <c r="E39" s="128">
        <f t="shared" si="3"/>
        <v>0</v>
      </c>
      <c r="F39" s="237">
        <v>0</v>
      </c>
      <c r="G39" s="238">
        <v>0</v>
      </c>
      <c r="H39" s="238">
        <v>0</v>
      </c>
      <c r="I39" s="257"/>
      <c r="J39" s="257"/>
      <c r="K39" s="32">
        <f t="shared" si="4"/>
        <v>0</v>
      </c>
    </row>
    <row r="40" spans="1:11" s="1" customFormat="1" ht="14.4" x14ac:dyDescent="0.3">
      <c r="A40" s="260"/>
      <c r="B40" s="262"/>
      <c r="C40" s="248"/>
      <c r="D40" s="236">
        <v>0</v>
      </c>
      <c r="E40" s="128">
        <f t="shared" si="3"/>
        <v>0</v>
      </c>
      <c r="F40" s="237">
        <v>0</v>
      </c>
      <c r="G40" s="238">
        <v>0</v>
      </c>
      <c r="H40" s="238">
        <v>0</v>
      </c>
      <c r="I40" s="257"/>
      <c r="J40" s="257"/>
      <c r="K40" s="32">
        <f t="shared" si="4"/>
        <v>0</v>
      </c>
    </row>
    <row r="41" spans="1:11" s="1" customFormat="1" ht="14.4" x14ac:dyDescent="0.3">
      <c r="A41" s="260"/>
      <c r="B41" s="262"/>
      <c r="C41" s="248"/>
      <c r="D41" s="236">
        <v>0</v>
      </c>
      <c r="E41" s="128">
        <f t="shared" si="3"/>
        <v>0</v>
      </c>
      <c r="F41" s="237">
        <v>0</v>
      </c>
      <c r="G41" s="238">
        <v>0</v>
      </c>
      <c r="H41" s="238">
        <v>0</v>
      </c>
      <c r="I41" s="257"/>
      <c r="J41" s="257"/>
      <c r="K41" s="32">
        <f t="shared" si="4"/>
        <v>0</v>
      </c>
    </row>
    <row r="42" spans="1:11" s="1" customFormat="1" ht="14.4" x14ac:dyDescent="0.3">
      <c r="A42" s="260"/>
      <c r="B42" s="262"/>
      <c r="C42" s="248"/>
      <c r="D42" s="236">
        <v>0</v>
      </c>
      <c r="E42" s="128">
        <f t="shared" si="3"/>
        <v>0</v>
      </c>
      <c r="F42" s="237">
        <v>0</v>
      </c>
      <c r="G42" s="238">
        <v>0</v>
      </c>
      <c r="H42" s="238">
        <v>0</v>
      </c>
      <c r="I42" s="257"/>
      <c r="J42" s="257"/>
      <c r="K42" s="32">
        <f t="shared" si="4"/>
        <v>0</v>
      </c>
    </row>
    <row r="43" spans="1:11" s="1" customFormat="1" ht="14.4" x14ac:dyDescent="0.3">
      <c r="A43" s="260"/>
      <c r="B43" s="253"/>
      <c r="C43" s="248"/>
      <c r="D43" s="236">
        <v>0</v>
      </c>
      <c r="E43" s="128">
        <f t="shared" si="3"/>
        <v>0</v>
      </c>
      <c r="F43" s="237">
        <v>0</v>
      </c>
      <c r="G43" s="238">
        <v>0</v>
      </c>
      <c r="H43" s="238">
        <v>0</v>
      </c>
      <c r="I43" s="257"/>
      <c r="J43" s="257"/>
      <c r="K43" s="32">
        <f t="shared" si="4"/>
        <v>0</v>
      </c>
    </row>
    <row r="44" spans="1:11" s="1" customFormat="1" ht="14.4" x14ac:dyDescent="0.3">
      <c r="A44" s="260"/>
      <c r="B44" s="253"/>
      <c r="C44" s="248"/>
      <c r="D44" s="236">
        <v>0</v>
      </c>
      <c r="E44" s="128">
        <f t="shared" si="3"/>
        <v>0</v>
      </c>
      <c r="F44" s="237">
        <v>0</v>
      </c>
      <c r="G44" s="238">
        <v>0</v>
      </c>
      <c r="H44" s="238">
        <v>0</v>
      </c>
      <c r="I44" s="257"/>
      <c r="J44" s="257"/>
      <c r="K44" s="32">
        <f t="shared" si="4"/>
        <v>0</v>
      </c>
    </row>
    <row r="45" spans="1:11" s="1" customFormat="1" ht="14.4" x14ac:dyDescent="0.3">
      <c r="A45" s="260"/>
      <c r="B45" s="253"/>
      <c r="C45" s="248"/>
      <c r="D45" s="236">
        <v>0</v>
      </c>
      <c r="E45" s="128">
        <f t="shared" si="3"/>
        <v>0</v>
      </c>
      <c r="F45" s="237">
        <v>0</v>
      </c>
      <c r="G45" s="238">
        <v>0</v>
      </c>
      <c r="H45" s="238">
        <v>0</v>
      </c>
      <c r="I45" s="257"/>
      <c r="J45" s="257"/>
      <c r="K45" s="32">
        <f t="shared" si="4"/>
        <v>0</v>
      </c>
    </row>
    <row r="46" spans="1:11" s="1" customFormat="1" ht="14.4" x14ac:dyDescent="0.3">
      <c r="A46" s="263"/>
      <c r="B46" s="253"/>
      <c r="C46" s="264"/>
      <c r="D46" s="236">
        <v>0</v>
      </c>
      <c r="E46" s="128">
        <f>C46*D46</f>
        <v>0</v>
      </c>
      <c r="F46" s="237">
        <v>0</v>
      </c>
      <c r="G46" s="238">
        <v>0</v>
      </c>
      <c r="H46" s="238">
        <v>0</v>
      </c>
      <c r="I46" s="257"/>
      <c r="J46" s="257"/>
      <c r="K46" s="32">
        <f t="shared" si="4"/>
        <v>0</v>
      </c>
    </row>
    <row r="47" spans="1:11" s="1" customFormat="1" ht="15" thickBot="1" x14ac:dyDescent="0.35">
      <c r="A47" s="199"/>
      <c r="B47" s="198"/>
      <c r="C47" s="197"/>
      <c r="D47" s="201" t="s">
        <v>85</v>
      </c>
      <c r="E47" s="202">
        <f>SUM(E37:E46)</f>
        <v>0</v>
      </c>
      <c r="F47" s="258">
        <f>SUM(F37:F46)</f>
        <v>0</v>
      </c>
      <c r="G47" s="259">
        <f>SUM(G37:G46)</f>
        <v>0</v>
      </c>
      <c r="H47" s="244">
        <v>0</v>
      </c>
      <c r="I47" s="257"/>
      <c r="J47" s="257"/>
      <c r="K47" s="32">
        <f t="shared" si="4"/>
        <v>0</v>
      </c>
    </row>
    <row r="48" spans="1:11" s="1" customFormat="1" ht="15" thickBot="1" x14ac:dyDescent="0.35">
      <c r="A48" s="117"/>
      <c r="B48" s="172"/>
      <c r="C48" s="10"/>
      <c r="D48" s="203" t="s">
        <v>4</v>
      </c>
      <c r="E48" s="204">
        <f>E32+E47</f>
        <v>0</v>
      </c>
      <c r="F48" s="205">
        <f>F32+F47</f>
        <v>0</v>
      </c>
      <c r="G48" s="228">
        <f>G32+G47</f>
        <v>0</v>
      </c>
      <c r="H48" s="229">
        <f>H32+H47</f>
        <v>0</v>
      </c>
      <c r="I48" s="227"/>
      <c r="J48" s="106"/>
      <c r="K48" s="32">
        <f t="shared" si="4"/>
        <v>0</v>
      </c>
    </row>
    <row r="49" spans="1:12" s="1" customFormat="1" ht="29.4" thickBot="1" x14ac:dyDescent="0.35">
      <c r="A49" s="200"/>
      <c r="B49" s="173"/>
      <c r="D49" s="98"/>
      <c r="E49" s="98"/>
      <c r="F49" s="208" t="s">
        <v>95</v>
      </c>
      <c r="G49" s="209">
        <f>F48+G48</f>
        <v>0</v>
      </c>
      <c r="H49" s="98"/>
      <c r="I49" s="96"/>
      <c r="J49" s="96"/>
      <c r="K49" s="32"/>
    </row>
    <row r="50" spans="1:12" s="1" customFormat="1" ht="14.4" x14ac:dyDescent="0.3">
      <c r="A50" s="233"/>
      <c r="B50" s="215"/>
      <c r="D50" s="97"/>
      <c r="E50" s="97"/>
      <c r="F50" s="16" t="s">
        <v>67</v>
      </c>
      <c r="G50" s="16" t="s">
        <v>68</v>
      </c>
      <c r="H50" s="97"/>
      <c r="I50" s="95"/>
      <c r="J50" s="95"/>
      <c r="K50" s="32"/>
    </row>
    <row r="51" spans="1:12" s="1" customFormat="1" ht="14.4" x14ac:dyDescent="0.3">
      <c r="A51" s="233"/>
      <c r="B51" s="216"/>
      <c r="F51" s="196" t="e">
        <f>F48/(G49)</f>
        <v>#DIV/0!</v>
      </c>
      <c r="G51" s="196" t="e">
        <f>G48/(G49)</f>
        <v>#DIV/0!</v>
      </c>
      <c r="I51" s="19"/>
      <c r="J51" s="19"/>
      <c r="K51" s="32"/>
    </row>
    <row r="52" spans="1:12" s="1" customFormat="1" ht="14.4" x14ac:dyDescent="0.3">
      <c r="A52" s="19"/>
      <c r="B52" s="19"/>
      <c r="I52" s="19"/>
      <c r="J52" s="19"/>
      <c r="K52" s="32"/>
    </row>
    <row r="53" spans="1:12" s="1" customFormat="1" ht="14.4" x14ac:dyDescent="0.3">
      <c r="A53" s="19"/>
      <c r="B53" s="19"/>
      <c r="I53" s="19"/>
      <c r="J53" s="19"/>
      <c r="K53" s="32"/>
    </row>
    <row r="54" spans="1:12" s="1" customFormat="1" ht="14.4" x14ac:dyDescent="0.3">
      <c r="A54" s="19"/>
      <c r="B54" s="19"/>
      <c r="H54" s="19"/>
      <c r="I54" s="19"/>
      <c r="J54" s="19"/>
      <c r="K54" s="32"/>
    </row>
    <row r="55" spans="1:12" s="1" customFormat="1" ht="45" customHeight="1" x14ac:dyDescent="0.3">
      <c r="A55" s="98"/>
      <c r="B55" s="109"/>
      <c r="C55" s="98"/>
      <c r="H55" s="19"/>
      <c r="I55" s="19"/>
      <c r="J55" s="19"/>
    </row>
    <row r="56" spans="1:12" s="1" customFormat="1" ht="15.75" customHeight="1" x14ac:dyDescent="0.3">
      <c r="A56" s="97"/>
      <c r="B56" s="108"/>
      <c r="C56" s="97"/>
      <c r="H56" s="19"/>
      <c r="I56" s="19"/>
      <c r="J56" s="19"/>
      <c r="K56" s="8"/>
      <c r="L56" s="8"/>
    </row>
    <row r="57" spans="1:12" s="1" customFormat="1" ht="14.4" x14ac:dyDescent="0.3">
      <c r="A57" s="98"/>
      <c r="B57" s="109"/>
      <c r="H57" s="19"/>
      <c r="I57" s="19"/>
      <c r="J57" s="19"/>
    </row>
    <row r="58" spans="1:12" s="1" customFormat="1" ht="14.4" x14ac:dyDescent="0.3">
      <c r="A58" s="98"/>
      <c r="B58" s="109"/>
      <c r="H58" s="19"/>
      <c r="I58" s="19"/>
      <c r="J58" s="19"/>
    </row>
    <row r="59" spans="1:12" s="1" customFormat="1" ht="14.4" x14ac:dyDescent="0.3">
      <c r="A59" s="98"/>
      <c r="B59" s="109"/>
      <c r="H59" s="19"/>
      <c r="I59" s="19"/>
      <c r="J59" s="19"/>
    </row>
    <row r="60" spans="1:12" s="1" customFormat="1" ht="14.4" x14ac:dyDescent="0.3">
      <c r="A60" s="98"/>
      <c r="B60" s="109"/>
      <c r="H60" s="19"/>
      <c r="I60" s="19"/>
      <c r="J60" s="19"/>
    </row>
    <row r="61" spans="1:12" s="1" customFormat="1" ht="14.4" x14ac:dyDescent="0.3">
      <c r="A61" s="98"/>
      <c r="B61" s="109"/>
      <c r="H61" s="19"/>
      <c r="I61" s="19"/>
      <c r="J61" s="19"/>
    </row>
    <row r="62" spans="1:12" s="1" customFormat="1" ht="14.4" x14ac:dyDescent="0.3">
      <c r="A62" s="98"/>
      <c r="B62" s="109"/>
      <c r="H62" s="19"/>
      <c r="I62" s="19"/>
      <c r="J62" s="19"/>
    </row>
    <row r="63" spans="1:12" s="1" customFormat="1" ht="14.4" x14ac:dyDescent="0.3">
      <c r="A63" s="98"/>
      <c r="B63" s="109"/>
      <c r="H63" s="19"/>
      <c r="I63" s="19"/>
      <c r="J63" s="19"/>
    </row>
    <row r="64" spans="1:12" s="1" customFormat="1" ht="14.4" x14ac:dyDescent="0.3">
      <c r="A64" s="98"/>
      <c r="B64" s="109"/>
      <c r="H64" s="19"/>
      <c r="I64" s="19"/>
      <c r="J64" s="19"/>
    </row>
    <row r="65" spans="1:10" s="1" customFormat="1" ht="14.4" x14ac:dyDescent="0.3">
      <c r="A65" s="98"/>
      <c r="B65" s="109"/>
      <c r="H65" s="19"/>
      <c r="I65" s="19"/>
      <c r="J65" s="19"/>
    </row>
    <row r="66" spans="1:10" s="1" customFormat="1" ht="14.4" x14ac:dyDescent="0.3">
      <c r="A66" s="98"/>
      <c r="B66" s="109"/>
      <c r="H66" s="19"/>
      <c r="I66" s="19"/>
      <c r="J66" s="19"/>
    </row>
    <row r="67" spans="1:10" s="1" customFormat="1" ht="14.4" x14ac:dyDescent="0.3">
      <c r="A67" s="98"/>
      <c r="B67" s="109"/>
      <c r="H67" s="19"/>
      <c r="I67" s="19"/>
      <c r="J67" s="19"/>
    </row>
    <row r="68" spans="1:10" s="1" customFormat="1" ht="14.4" x14ac:dyDescent="0.3">
      <c r="A68" s="98"/>
      <c r="B68" s="109"/>
      <c r="H68" s="19"/>
      <c r="I68" s="19"/>
      <c r="J68" s="19"/>
    </row>
    <row r="69" spans="1:10" s="1" customFormat="1" ht="14.4" x14ac:dyDescent="0.3">
      <c r="A69" s="98"/>
      <c r="B69" s="109"/>
      <c r="H69" s="19"/>
      <c r="I69" s="19"/>
      <c r="J69" s="19"/>
    </row>
    <row r="70" spans="1:10" s="1" customFormat="1" ht="14.4" x14ac:dyDescent="0.3">
      <c r="A70" s="98"/>
      <c r="B70" s="109"/>
      <c r="H70" s="19"/>
      <c r="I70" s="19"/>
      <c r="J70" s="19"/>
    </row>
    <row r="71" spans="1:10" s="1" customFormat="1" ht="14.4" x14ac:dyDescent="0.3">
      <c r="A71" s="98"/>
      <c r="B71" s="109"/>
      <c r="H71" s="19"/>
      <c r="I71" s="19"/>
      <c r="J71" s="19"/>
    </row>
    <row r="72" spans="1:10" s="1" customFormat="1" ht="14.4" x14ac:dyDescent="0.3">
      <c r="A72" s="98"/>
      <c r="B72" s="109"/>
      <c r="H72" s="19"/>
      <c r="I72" s="19"/>
      <c r="J72" s="19"/>
    </row>
    <row r="73" spans="1:10" s="1" customFormat="1" ht="14.4" x14ac:dyDescent="0.3">
      <c r="A73" s="98"/>
      <c r="B73" s="109"/>
      <c r="H73" s="19"/>
      <c r="I73" s="19"/>
      <c r="J73" s="19"/>
    </row>
    <row r="74" spans="1:10" s="1" customFormat="1" ht="14.4" x14ac:dyDescent="0.3">
      <c r="A74" s="98"/>
      <c r="B74" s="109"/>
      <c r="H74" s="19"/>
      <c r="I74" s="19"/>
      <c r="J74" s="19"/>
    </row>
    <row r="75" spans="1:10" s="1" customFormat="1" ht="14.4" x14ac:dyDescent="0.3">
      <c r="A75" s="98"/>
      <c r="B75" s="109"/>
      <c r="H75" s="19"/>
      <c r="I75" s="19"/>
      <c r="J75" s="19"/>
    </row>
    <row r="76" spans="1:10" s="1" customFormat="1" ht="14.4" x14ac:dyDescent="0.3">
      <c r="A76" s="98"/>
      <c r="B76" s="109"/>
      <c r="H76" s="19"/>
      <c r="I76" s="19"/>
      <c r="J76" s="19"/>
    </row>
    <row r="77" spans="1:10" s="1" customFormat="1" ht="14.4" x14ac:dyDescent="0.3">
      <c r="A77" s="98"/>
      <c r="B77" s="109"/>
      <c r="H77" s="19"/>
      <c r="I77" s="19"/>
      <c r="J77" s="19"/>
    </row>
    <row r="78" spans="1:10" s="1" customFormat="1" ht="14.4" x14ac:dyDescent="0.3">
      <c r="A78" s="98"/>
      <c r="B78" s="109"/>
      <c r="H78" s="19"/>
      <c r="I78" s="19"/>
      <c r="J78" s="19"/>
    </row>
    <row r="79" spans="1:10" s="1" customFormat="1" ht="14.4" x14ac:dyDescent="0.3">
      <c r="A79" s="98"/>
      <c r="B79" s="109"/>
      <c r="H79" s="19"/>
      <c r="I79" s="19"/>
      <c r="J79" s="19"/>
    </row>
    <row r="80" spans="1:10" s="1" customFormat="1" ht="14.4" x14ac:dyDescent="0.3">
      <c r="A80" s="98"/>
      <c r="B80" s="109"/>
      <c r="H80" s="19"/>
      <c r="I80" s="19"/>
      <c r="J80" s="19"/>
    </row>
    <row r="81" spans="1:10" s="1" customFormat="1" ht="14.4" x14ac:dyDescent="0.3">
      <c r="A81" s="98"/>
      <c r="B81" s="109"/>
      <c r="H81" s="19"/>
      <c r="I81" s="19"/>
      <c r="J81" s="19"/>
    </row>
    <row r="82" spans="1:10" s="1" customFormat="1" ht="14.4" x14ac:dyDescent="0.3">
      <c r="A82" s="98"/>
      <c r="B82" s="109"/>
      <c r="H82" s="19"/>
      <c r="I82" s="19"/>
      <c r="J82" s="19"/>
    </row>
    <row r="83" spans="1:10" s="1" customFormat="1" ht="14.4" x14ac:dyDescent="0.3">
      <c r="A83" s="98"/>
      <c r="B83" s="109"/>
      <c r="H83" s="19"/>
      <c r="I83" s="19"/>
      <c r="J83" s="19"/>
    </row>
    <row r="84" spans="1:10" s="1" customFormat="1" ht="14.4" x14ac:dyDescent="0.3">
      <c r="A84" s="98"/>
      <c r="B84" s="109"/>
      <c r="H84" s="19"/>
      <c r="I84" s="19"/>
      <c r="J84" s="19"/>
    </row>
    <row r="85" spans="1:10" s="1" customFormat="1" ht="14.4" x14ac:dyDescent="0.3">
      <c r="A85" s="98"/>
      <c r="B85" s="109"/>
      <c r="H85" s="19"/>
      <c r="I85" s="19"/>
      <c r="J85" s="19"/>
    </row>
    <row r="86" spans="1:10" s="1" customFormat="1" ht="14.4" x14ac:dyDescent="0.3">
      <c r="A86" s="98"/>
      <c r="B86" s="109"/>
      <c r="H86" s="19"/>
      <c r="I86" s="19"/>
      <c r="J86" s="19"/>
    </row>
    <row r="87" spans="1:10" s="1" customFormat="1" ht="14.4" x14ac:dyDescent="0.3">
      <c r="A87" s="98"/>
      <c r="B87" s="109"/>
      <c r="H87" s="19"/>
      <c r="I87" s="19"/>
      <c r="J87" s="19"/>
    </row>
    <row r="88" spans="1:10" s="1" customFormat="1" ht="14.4" x14ac:dyDescent="0.3">
      <c r="A88" s="98"/>
      <c r="B88" s="109"/>
      <c r="H88" s="19"/>
      <c r="I88" s="19"/>
      <c r="J88" s="19"/>
    </row>
    <row r="89" spans="1:10" s="1" customFormat="1" ht="14.4" x14ac:dyDescent="0.3">
      <c r="A89" s="98"/>
      <c r="B89" s="109"/>
      <c r="H89" s="19"/>
      <c r="I89" s="19"/>
      <c r="J89" s="19"/>
    </row>
    <row r="90" spans="1:10" s="1" customFormat="1" ht="14.4" x14ac:dyDescent="0.3">
      <c r="A90" s="98"/>
      <c r="B90" s="109"/>
      <c r="H90" s="19"/>
      <c r="I90" s="19"/>
      <c r="J90" s="19"/>
    </row>
    <row r="91" spans="1:10" s="1" customFormat="1" ht="14.4" x14ac:dyDescent="0.3">
      <c r="A91" s="98"/>
      <c r="B91" s="109"/>
      <c r="H91" s="19"/>
      <c r="I91" s="19"/>
      <c r="J91" s="19"/>
    </row>
    <row r="92" spans="1:10" s="1" customFormat="1" ht="14.4" x14ac:dyDescent="0.3">
      <c r="A92" s="98"/>
      <c r="B92" s="109"/>
      <c r="H92" s="19"/>
      <c r="I92" s="19"/>
      <c r="J92" s="19"/>
    </row>
    <row r="93" spans="1:10" s="1" customFormat="1" ht="14.4" x14ac:dyDescent="0.3">
      <c r="A93" s="98"/>
      <c r="B93" s="109"/>
      <c r="H93" s="19"/>
      <c r="I93" s="19"/>
      <c r="J93" s="19"/>
    </row>
    <row r="94" spans="1:10" s="1" customFormat="1" ht="14.4" x14ac:dyDescent="0.3">
      <c r="A94" s="98"/>
      <c r="B94" s="109"/>
      <c r="H94" s="19"/>
      <c r="I94" s="19"/>
      <c r="J94" s="19"/>
    </row>
    <row r="95" spans="1:10" s="1" customFormat="1" ht="14.4" x14ac:dyDescent="0.3">
      <c r="A95" s="98"/>
      <c r="B95" s="109"/>
      <c r="H95" s="19"/>
      <c r="I95" s="19"/>
      <c r="J95" s="19"/>
    </row>
    <row r="96" spans="1:10" s="1" customFormat="1" ht="14.4" x14ac:dyDescent="0.3">
      <c r="A96" s="98"/>
      <c r="B96" s="109"/>
      <c r="H96" s="19"/>
      <c r="I96" s="19"/>
      <c r="J96" s="19"/>
    </row>
    <row r="97" spans="1:10" s="1" customFormat="1" ht="14.4" x14ac:dyDescent="0.3">
      <c r="A97" s="98"/>
      <c r="B97" s="109"/>
      <c r="H97" s="19"/>
      <c r="I97" s="19"/>
      <c r="J97" s="19"/>
    </row>
    <row r="98" spans="1:10" s="1" customFormat="1" ht="14.4" x14ac:dyDescent="0.3">
      <c r="A98" s="98"/>
      <c r="B98" s="109"/>
      <c r="H98" s="19"/>
      <c r="I98" s="19"/>
      <c r="J98" s="19"/>
    </row>
    <row r="99" spans="1:10" s="1" customFormat="1" ht="14.4" x14ac:dyDescent="0.3">
      <c r="A99" s="98"/>
      <c r="B99" s="109"/>
      <c r="H99" s="19"/>
      <c r="I99" s="19"/>
      <c r="J99" s="19"/>
    </row>
    <row r="100" spans="1:10" s="1" customFormat="1" ht="14.4" x14ac:dyDescent="0.3">
      <c r="A100" s="98"/>
      <c r="B100" s="109"/>
      <c r="H100" s="19"/>
      <c r="I100" s="19"/>
      <c r="J100" s="19"/>
    </row>
    <row r="101" spans="1:10" s="1" customFormat="1" ht="14.4" x14ac:dyDescent="0.3">
      <c r="A101" s="98"/>
      <c r="B101" s="109"/>
      <c r="H101" s="19"/>
      <c r="I101" s="19"/>
      <c r="J101" s="19"/>
    </row>
    <row r="102" spans="1:10" s="1" customFormat="1" ht="14.4" x14ac:dyDescent="0.3">
      <c r="A102" s="98"/>
      <c r="B102" s="109"/>
      <c r="H102" s="19"/>
      <c r="I102" s="19"/>
      <c r="J102" s="19"/>
    </row>
    <row r="103" spans="1:10" s="1" customFormat="1" ht="14.4" x14ac:dyDescent="0.3">
      <c r="A103" s="98"/>
      <c r="B103" s="109"/>
      <c r="H103" s="19"/>
      <c r="I103" s="19"/>
      <c r="J103" s="19"/>
    </row>
    <row r="104" spans="1:10" s="1" customFormat="1" ht="14.4" x14ac:dyDescent="0.3">
      <c r="A104" s="98"/>
      <c r="B104" s="109"/>
      <c r="H104" s="19"/>
      <c r="I104" s="19"/>
      <c r="J104" s="19"/>
    </row>
    <row r="105" spans="1:10" s="1" customFormat="1" ht="14.4" x14ac:dyDescent="0.3">
      <c r="A105" s="98"/>
      <c r="B105" s="109"/>
      <c r="H105" s="19"/>
      <c r="I105" s="19"/>
      <c r="J105" s="19"/>
    </row>
    <row r="106" spans="1:10" s="1" customFormat="1" ht="14.4" x14ac:dyDescent="0.3">
      <c r="A106" s="98"/>
      <c r="B106" s="109"/>
      <c r="H106" s="19"/>
      <c r="I106" s="19"/>
      <c r="J106" s="19"/>
    </row>
    <row r="107" spans="1:10" s="1" customFormat="1" ht="14.4" x14ac:dyDescent="0.3">
      <c r="A107" s="98"/>
      <c r="B107" s="109"/>
      <c r="H107" s="19"/>
      <c r="I107" s="19"/>
      <c r="J107" s="19"/>
    </row>
    <row r="108" spans="1:10" s="1" customFormat="1" ht="14.4" x14ac:dyDescent="0.3">
      <c r="A108" s="98"/>
      <c r="B108" s="109"/>
      <c r="H108" s="19"/>
      <c r="I108" s="19"/>
      <c r="J108" s="19"/>
    </row>
    <row r="109" spans="1:10" s="1" customFormat="1" ht="14.4" x14ac:dyDescent="0.3">
      <c r="A109" s="98"/>
      <c r="B109" s="109"/>
      <c r="H109" s="19"/>
      <c r="I109" s="19"/>
      <c r="J109" s="19"/>
    </row>
    <row r="110" spans="1:10" s="1" customFormat="1" ht="14.4" x14ac:dyDescent="0.3">
      <c r="A110" s="98"/>
      <c r="B110" s="109"/>
      <c r="H110" s="19"/>
      <c r="I110" s="19"/>
      <c r="J110" s="19"/>
    </row>
    <row r="111" spans="1:10" s="1" customFormat="1" ht="14.4" x14ac:dyDescent="0.3">
      <c r="A111" s="98"/>
      <c r="B111" s="109"/>
      <c r="H111" s="19"/>
      <c r="I111" s="19"/>
      <c r="J111" s="19"/>
    </row>
    <row r="112" spans="1:10" s="1" customFormat="1" ht="14.4" x14ac:dyDescent="0.3">
      <c r="A112" s="98"/>
      <c r="B112" s="109"/>
      <c r="H112" s="19"/>
      <c r="I112" s="19"/>
      <c r="J112" s="19"/>
    </row>
    <row r="113" spans="1:10" s="1" customFormat="1" ht="14.4" x14ac:dyDescent="0.3">
      <c r="A113" s="98"/>
      <c r="B113" s="109"/>
      <c r="H113" s="19"/>
      <c r="I113" s="19"/>
      <c r="J113" s="19"/>
    </row>
    <row r="114" spans="1:10" s="1" customFormat="1" ht="14.4" x14ac:dyDescent="0.3">
      <c r="A114" s="98"/>
      <c r="B114" s="109"/>
      <c r="H114" s="19"/>
      <c r="I114" s="19"/>
      <c r="J114" s="19"/>
    </row>
    <row r="115" spans="1:10" s="1" customFormat="1" ht="14.4" x14ac:dyDescent="0.3">
      <c r="A115" s="98"/>
      <c r="B115" s="109"/>
      <c r="H115" s="19"/>
      <c r="I115" s="19"/>
      <c r="J115" s="19"/>
    </row>
    <row r="116" spans="1:10" s="1" customFormat="1" ht="14.4" x14ac:dyDescent="0.3">
      <c r="A116" s="98"/>
      <c r="B116" s="109"/>
      <c r="H116" s="19"/>
      <c r="I116" s="19"/>
      <c r="J116" s="19"/>
    </row>
    <row r="117" spans="1:10" s="1" customFormat="1" ht="14.4" x14ac:dyDescent="0.3">
      <c r="A117" s="98"/>
      <c r="B117" s="109"/>
      <c r="H117" s="19"/>
      <c r="I117" s="19"/>
      <c r="J117" s="19"/>
    </row>
    <row r="118" spans="1:10" s="1" customFormat="1" ht="14.4" x14ac:dyDescent="0.3">
      <c r="A118" s="98"/>
      <c r="B118" s="109"/>
      <c r="H118" s="19"/>
      <c r="I118" s="19"/>
      <c r="J118" s="19"/>
    </row>
    <row r="119" spans="1:10" s="1" customFormat="1" ht="14.4" x14ac:dyDescent="0.3">
      <c r="A119" s="98"/>
      <c r="B119" s="109"/>
      <c r="H119" s="19"/>
      <c r="I119" s="19"/>
      <c r="J119" s="19"/>
    </row>
    <row r="120" spans="1:10" s="1" customFormat="1" ht="14.4" x14ac:dyDescent="0.3">
      <c r="A120" s="98"/>
      <c r="B120" s="109"/>
      <c r="H120" s="19"/>
      <c r="I120" s="19"/>
      <c r="J120" s="19"/>
    </row>
    <row r="121" spans="1:10" s="1" customFormat="1" ht="14.4" x14ac:dyDescent="0.3">
      <c r="A121" s="98"/>
      <c r="B121" s="109"/>
      <c r="H121" s="19"/>
      <c r="I121" s="19"/>
      <c r="J121" s="19"/>
    </row>
    <row r="122" spans="1:10" s="1" customFormat="1" ht="14.4" x14ac:dyDescent="0.3">
      <c r="A122" s="98"/>
      <c r="B122" s="109"/>
      <c r="H122" s="19"/>
      <c r="I122" s="19"/>
      <c r="J122" s="19"/>
    </row>
    <row r="123" spans="1:10" s="1" customFormat="1" ht="14.4" x14ac:dyDescent="0.3">
      <c r="A123" s="98"/>
      <c r="B123" s="109"/>
      <c r="H123" s="19"/>
      <c r="I123" s="19"/>
      <c r="J123" s="19"/>
    </row>
    <row r="124" spans="1:10" s="1" customFormat="1" ht="14.4" x14ac:dyDescent="0.3">
      <c r="A124" s="98"/>
      <c r="B124" s="109"/>
      <c r="H124" s="19"/>
      <c r="I124" s="19"/>
      <c r="J124" s="19"/>
    </row>
    <row r="125" spans="1:10" s="1" customFormat="1" x14ac:dyDescent="0.3">
      <c r="A125" s="98"/>
      <c r="B125" s="109"/>
      <c r="D125" s="20"/>
      <c r="E125" s="20"/>
      <c r="F125" s="20"/>
      <c r="G125" s="20"/>
      <c r="H125" s="21"/>
      <c r="I125" s="21"/>
      <c r="J125" s="21"/>
    </row>
    <row r="126" spans="1:10" s="1" customFormat="1" x14ac:dyDescent="0.3">
      <c r="A126" s="98"/>
      <c r="B126" s="109"/>
      <c r="D126" s="20"/>
      <c r="E126" s="20"/>
      <c r="F126" s="20"/>
      <c r="G126" s="20"/>
      <c r="H126" s="21"/>
      <c r="I126" s="21"/>
      <c r="J126" s="21"/>
    </row>
    <row r="127" spans="1:10" s="1" customFormat="1" x14ac:dyDescent="0.3">
      <c r="A127" s="98"/>
      <c r="B127" s="109"/>
      <c r="D127" s="20"/>
      <c r="E127" s="20"/>
      <c r="F127" s="20"/>
      <c r="G127" s="20"/>
      <c r="H127" s="21"/>
      <c r="I127" s="21"/>
      <c r="J127" s="21"/>
    </row>
    <row r="128" spans="1:10" s="1" customFormat="1" x14ac:dyDescent="0.3">
      <c r="A128" s="98"/>
      <c r="B128" s="109"/>
      <c r="D128" s="20"/>
      <c r="E128" s="20"/>
      <c r="F128" s="20"/>
      <c r="G128" s="20"/>
      <c r="H128" s="21"/>
      <c r="I128" s="21"/>
      <c r="J128" s="21"/>
    </row>
    <row r="129" spans="1:10" s="1" customFormat="1" x14ac:dyDescent="0.3">
      <c r="A129" s="98"/>
      <c r="B129" s="109"/>
      <c r="D129" s="20"/>
      <c r="E129" s="20"/>
      <c r="F129" s="20"/>
      <c r="G129" s="20"/>
      <c r="H129" s="21"/>
      <c r="I129" s="21"/>
      <c r="J129" s="21"/>
    </row>
    <row r="130" spans="1:10" s="1" customFormat="1" x14ac:dyDescent="0.3">
      <c r="A130" s="98"/>
      <c r="B130" s="109"/>
      <c r="D130" s="20"/>
      <c r="E130" s="20"/>
      <c r="F130" s="20"/>
      <c r="G130" s="20"/>
      <c r="H130" s="21"/>
      <c r="I130" s="21"/>
      <c r="J130" s="21"/>
    </row>
  </sheetData>
  <sheetProtection formatColumns="0" formatRows="0" insertColumns="0" insertRows="0"/>
  <sortState ref="A13:A22">
    <sortCondition ref="A13:A22"/>
  </sortState>
  <mergeCells count="6">
    <mergeCell ref="K8:K9"/>
    <mergeCell ref="G9:J9"/>
    <mergeCell ref="C1:F1"/>
    <mergeCell ref="C2:F2"/>
    <mergeCell ref="C3:F3"/>
    <mergeCell ref="A6:J6"/>
  </mergeCells>
  <dataValidations count="2">
    <dataValidation type="list" allowBlank="1" showInputMessage="1" showErrorMessage="1" sqref="A13:A31">
      <formula1>choose_category</formula1>
    </dataValidation>
    <dataValidation type="list" allowBlank="1" showInputMessage="1" showErrorMessage="1" sqref="A37:A46">
      <formula1>ae_choices</formula1>
    </dataValidation>
  </dataValidations>
  <printOptions horizontalCentered="1"/>
  <pageMargins left="0.25" right="0.25" top="0.25" bottom="0.5" header="0.3" footer="0.3"/>
  <pageSetup scale="93" orientation="landscape" r:id="rId1"/>
  <headerFooter>
    <oddFooter>&amp;LLower Columbia Habitat Project Application Detailed Cost Estimate&amp;R2/1/2013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G97"/>
  <sheetViews>
    <sheetView showGridLines="0" workbookViewId="0">
      <selection activeCell="B5" sqref="B5:G5"/>
    </sheetView>
  </sheetViews>
  <sheetFormatPr defaultRowHeight="15.6" x14ac:dyDescent="0.3"/>
  <cols>
    <col min="1" max="1" width="20.44140625" style="20" customWidth="1"/>
    <col min="2" max="2" width="8.44140625" style="20" bestFit="1" customWidth="1"/>
    <col min="3" max="6" width="16" style="20" customWidth="1"/>
    <col min="7" max="7" width="10.88671875" style="20" customWidth="1"/>
  </cols>
  <sheetData>
    <row r="1" spans="1:7" ht="22.2" x14ac:dyDescent="0.3">
      <c r="A1" s="24" t="s">
        <v>23</v>
      </c>
      <c r="B1" s="24"/>
      <c r="C1" s="24"/>
      <c r="D1" s="24"/>
      <c r="E1" s="24"/>
      <c r="F1" s="24"/>
      <c r="G1" s="24"/>
    </row>
    <row r="2" spans="1:7" ht="14.4" x14ac:dyDescent="0.3">
      <c r="A2" s="51" t="s">
        <v>24</v>
      </c>
      <c r="B2" s="51"/>
      <c r="C2" s="51"/>
      <c r="D2" s="51"/>
      <c r="E2" s="2"/>
      <c r="F2" s="2"/>
      <c r="G2" s="1"/>
    </row>
    <row r="3" spans="1:7" ht="14.4" x14ac:dyDescent="0.3">
      <c r="A3" s="2"/>
      <c r="B3" s="15"/>
      <c r="C3" s="15"/>
      <c r="D3" s="15"/>
      <c r="E3" s="2"/>
      <c r="F3" s="2"/>
      <c r="G3" s="1"/>
    </row>
    <row r="4" spans="1:7" ht="14.4" x14ac:dyDescent="0.3">
      <c r="A4" s="77" t="s">
        <v>28</v>
      </c>
      <c r="B4" s="278">
        <f>Instructions!$C$23</f>
        <v>0</v>
      </c>
      <c r="C4" s="278"/>
      <c r="D4" s="278"/>
      <c r="E4" s="278"/>
      <c r="F4" s="278"/>
      <c r="G4" s="278"/>
    </row>
    <row r="5" spans="1:7" x14ac:dyDescent="0.3">
      <c r="A5" s="78"/>
      <c r="B5" s="278"/>
      <c r="C5" s="278"/>
      <c r="D5" s="278"/>
      <c r="E5" s="278"/>
      <c r="F5" s="278"/>
      <c r="G5" s="278"/>
    </row>
    <row r="6" spans="1:7" ht="14.4" x14ac:dyDescent="0.3">
      <c r="A6" s="77" t="s">
        <v>41</v>
      </c>
      <c r="B6" s="278">
        <f>Instructions!$C$25</f>
        <v>0</v>
      </c>
      <c r="C6" s="278"/>
      <c r="D6" s="278"/>
      <c r="E6" s="278"/>
      <c r="F6" s="278"/>
      <c r="G6" s="278"/>
    </row>
    <row r="7" spans="1:7" ht="14.4" x14ac:dyDescent="0.3">
      <c r="A7" s="2"/>
      <c r="B7" s="15"/>
      <c r="C7" s="15"/>
      <c r="D7" s="15"/>
      <c r="E7" s="2"/>
      <c r="F7" s="2"/>
      <c r="G7" s="1"/>
    </row>
    <row r="8" spans="1:7" ht="39.75" customHeight="1" x14ac:dyDescent="0.3">
      <c r="A8" s="25" t="s">
        <v>0</v>
      </c>
      <c r="B8" s="1"/>
      <c r="C8" s="37" t="s">
        <v>22</v>
      </c>
      <c r="D8" s="38" t="s">
        <v>9</v>
      </c>
      <c r="E8" s="39" t="s">
        <v>5</v>
      </c>
      <c r="F8" s="37" t="s">
        <v>66</v>
      </c>
      <c r="G8" s="268" t="s">
        <v>7</v>
      </c>
    </row>
    <row r="9" spans="1:7" ht="14.4" x14ac:dyDescent="0.3">
      <c r="A9" s="1"/>
      <c r="B9" s="17"/>
      <c r="C9" s="27" t="s">
        <v>8</v>
      </c>
      <c r="D9" s="27" t="s">
        <v>1</v>
      </c>
      <c r="E9" s="8" t="s">
        <v>1</v>
      </c>
      <c r="F9" s="27" t="s">
        <v>1</v>
      </c>
      <c r="G9" s="268"/>
    </row>
    <row r="10" spans="1:7" x14ac:dyDescent="0.3">
      <c r="A10" s="36" t="s">
        <v>25</v>
      </c>
      <c r="B10" s="11"/>
      <c r="C10" s="28"/>
      <c r="D10" s="28"/>
      <c r="E10" s="85"/>
      <c r="F10" s="28"/>
      <c r="G10" s="30" t="s">
        <v>0</v>
      </c>
    </row>
    <row r="11" spans="1:7" ht="14.4" x14ac:dyDescent="0.3">
      <c r="A11" s="6" t="s">
        <v>11</v>
      </c>
      <c r="B11" s="11"/>
      <c r="C11" s="29">
        <f>' Protect Acquisition'!D18</f>
        <v>0</v>
      </c>
      <c r="D11" s="29">
        <f>' Protect Acquisition'!E18</f>
        <v>0</v>
      </c>
      <c r="E11" s="26">
        <f>' Protect Acquisition'!F18</f>
        <v>0</v>
      </c>
      <c r="F11" s="29">
        <f>' Protect Acquisition'!G18</f>
        <v>0</v>
      </c>
      <c r="G11" s="31">
        <f>C11-E11-D11-F11</f>
        <v>0</v>
      </c>
    </row>
    <row r="12" spans="1:7" ht="14.4" x14ac:dyDescent="0.3">
      <c r="A12" s="35" t="s">
        <v>12</v>
      </c>
      <c r="B12" s="11"/>
      <c r="C12" s="29">
        <f>' Protect Acquisition'!D42</f>
        <v>0</v>
      </c>
      <c r="D12" s="29">
        <f>' Protect Acquisition'!E42</f>
        <v>0</v>
      </c>
      <c r="E12" s="26">
        <f>' Protect Acquisition'!F42</f>
        <v>0</v>
      </c>
      <c r="F12" s="29">
        <f>' Protect Acquisition'!G42</f>
        <v>0</v>
      </c>
      <c r="G12" s="31">
        <f t="shared" ref="G12:G23" si="0">C12-E12-D12-F12</f>
        <v>0</v>
      </c>
    </row>
    <row r="13" spans="1:7" ht="14.4" x14ac:dyDescent="0.3">
      <c r="A13" s="35" t="s">
        <v>10</v>
      </c>
      <c r="B13" s="11"/>
      <c r="C13" s="29">
        <f>' Protect Acquisition'!D51</f>
        <v>0</v>
      </c>
      <c r="D13" s="29">
        <f>' Protect Acquisition'!E51</f>
        <v>0</v>
      </c>
      <c r="E13" s="26">
        <f>' Protect Acquisition'!F51</f>
        <v>0</v>
      </c>
      <c r="F13" s="29">
        <f>' Protect Acquisition'!G51</f>
        <v>0</v>
      </c>
      <c r="G13" s="31">
        <f t="shared" si="0"/>
        <v>0</v>
      </c>
    </row>
    <row r="14" spans="1:7" x14ac:dyDescent="0.3">
      <c r="B14" s="4" t="s">
        <v>2</v>
      </c>
      <c r="C14" s="207">
        <f>SUM(C11:C13)</f>
        <v>0</v>
      </c>
      <c r="D14" s="207">
        <f>SUM(D11:D13)</f>
        <v>0</v>
      </c>
      <c r="E14" s="222">
        <f>SUM(E11:E13)</f>
        <v>0</v>
      </c>
      <c r="F14" s="207">
        <f>SUM(F11:F13)</f>
        <v>0</v>
      </c>
      <c r="G14" s="31">
        <f t="shared" si="0"/>
        <v>0</v>
      </c>
    </row>
    <row r="15" spans="1:7" x14ac:dyDescent="0.3">
      <c r="B15" s="4"/>
      <c r="C15" s="219"/>
      <c r="D15" s="219"/>
      <c r="E15" s="220"/>
      <c r="F15" s="219"/>
      <c r="G15" s="31"/>
    </row>
    <row r="16" spans="1:7" x14ac:dyDescent="0.3">
      <c r="A16" s="36" t="s">
        <v>26</v>
      </c>
      <c r="B16" s="11"/>
      <c r="C16" s="217"/>
      <c r="D16" s="217"/>
      <c r="E16" s="218"/>
      <c r="F16" s="217"/>
      <c r="G16" s="31"/>
    </row>
    <row r="17" spans="1:7" ht="14.4" x14ac:dyDescent="0.3">
      <c r="A17" s="6" t="s">
        <v>97</v>
      </c>
      <c r="B17" s="4" t="s">
        <v>2</v>
      </c>
      <c r="C17" s="29">
        <f>'Design or Inform'!E25</f>
        <v>0</v>
      </c>
      <c r="D17" s="29">
        <f>'Design or Inform'!F25</f>
        <v>0</v>
      </c>
      <c r="E17" s="26">
        <f>'Design or Inform'!G25</f>
        <v>0</v>
      </c>
      <c r="F17" s="29">
        <f>'Design or Inform'!H25</f>
        <v>0</v>
      </c>
      <c r="G17" s="31">
        <f t="shared" si="0"/>
        <v>0</v>
      </c>
    </row>
    <row r="18" spans="1:7" ht="14.4" x14ac:dyDescent="0.3">
      <c r="A18" s="1"/>
      <c r="B18" s="4"/>
      <c r="C18" s="217"/>
      <c r="D18" s="217"/>
      <c r="E18" s="218"/>
      <c r="F18" s="217"/>
      <c r="G18" s="31"/>
    </row>
    <row r="19" spans="1:7" x14ac:dyDescent="0.3">
      <c r="A19" s="36" t="s">
        <v>27</v>
      </c>
      <c r="B19" s="4"/>
      <c r="C19" s="219" t="s">
        <v>0</v>
      </c>
      <c r="D19" s="219" t="s">
        <v>0</v>
      </c>
      <c r="E19" s="220" t="s">
        <v>0</v>
      </c>
      <c r="F19" s="219"/>
      <c r="G19" s="31"/>
    </row>
    <row r="20" spans="1:7" ht="14.4" x14ac:dyDescent="0.3">
      <c r="A20" s="6" t="s">
        <v>3</v>
      </c>
      <c r="B20" s="11"/>
      <c r="C20" s="29">
        <f>Restoration!E32</f>
        <v>0</v>
      </c>
      <c r="D20" s="29">
        <f>Restoration!F32</f>
        <v>0</v>
      </c>
      <c r="E20" s="26">
        <f>Restoration!G32</f>
        <v>0</v>
      </c>
      <c r="F20" s="29">
        <f>Restoration!H32</f>
        <v>0</v>
      </c>
      <c r="G20" s="31">
        <f t="shared" si="0"/>
        <v>0</v>
      </c>
    </row>
    <row r="21" spans="1:7" ht="14.4" x14ac:dyDescent="0.3">
      <c r="A21" s="14" t="s">
        <v>96</v>
      </c>
      <c r="B21" s="11"/>
      <c r="C21" s="29">
        <f>Restoration!E47</f>
        <v>0</v>
      </c>
      <c r="D21" s="29">
        <f>Restoration!F47</f>
        <v>0</v>
      </c>
      <c r="E21" s="26">
        <f>Restoration!G47</f>
        <v>0</v>
      </c>
      <c r="F21" s="29">
        <f>Restoration!H47</f>
        <v>0</v>
      </c>
      <c r="G21" s="31">
        <f t="shared" si="0"/>
        <v>0</v>
      </c>
    </row>
    <row r="22" spans="1:7" ht="15" thickBot="1" x14ac:dyDescent="0.35">
      <c r="A22" s="4"/>
      <c r="B22" s="4" t="s">
        <v>2</v>
      </c>
      <c r="C22" s="223">
        <f>SUM(C20:C21)</f>
        <v>0</v>
      </c>
      <c r="D22" s="223">
        <f>SUM(D20:D21)</f>
        <v>0</v>
      </c>
      <c r="E22" s="224">
        <f>SUM(E20:E21)</f>
        <v>0</v>
      </c>
      <c r="F22" s="223">
        <f>SUM(F20:F21)</f>
        <v>0</v>
      </c>
      <c r="G22" s="31">
        <f t="shared" si="0"/>
        <v>0</v>
      </c>
    </row>
    <row r="23" spans="1:7" ht="15" thickBot="1" x14ac:dyDescent="0.35">
      <c r="A23" s="6"/>
      <c r="B23" s="5" t="s">
        <v>13</v>
      </c>
      <c r="C23" s="221">
        <f>C14+C17+C22</f>
        <v>0</v>
      </c>
      <c r="D23" s="221">
        <f t="shared" ref="D23:F23" si="1">D14+D17+D22</f>
        <v>0</v>
      </c>
      <c r="E23" s="221">
        <f t="shared" si="1"/>
        <v>0</v>
      </c>
      <c r="F23" s="221">
        <f t="shared" si="1"/>
        <v>0</v>
      </c>
      <c r="G23" s="31">
        <f t="shared" si="0"/>
        <v>0</v>
      </c>
    </row>
    <row r="24" spans="1:7" ht="15" thickBot="1" x14ac:dyDescent="0.35">
      <c r="A24" s="6"/>
      <c r="B24" s="9"/>
      <c r="C24" s="7"/>
      <c r="D24" s="7"/>
      <c r="E24" s="7"/>
      <c r="F24" s="7"/>
      <c r="G24" s="7"/>
    </row>
    <row r="25" spans="1:7" ht="15" thickBot="1" x14ac:dyDescent="0.35">
      <c r="A25" s="6"/>
      <c r="B25" s="1"/>
      <c r="C25" s="284" t="s">
        <v>98</v>
      </c>
      <c r="D25" s="285"/>
      <c r="E25" s="226">
        <f>D23+E23</f>
        <v>0</v>
      </c>
      <c r="F25" s="1"/>
      <c r="G25" s="1"/>
    </row>
    <row r="26" spans="1:7" x14ac:dyDescent="0.3">
      <c r="E26" s="1"/>
      <c r="F26" s="1"/>
      <c r="G26" s="1"/>
    </row>
    <row r="27" spans="1:7" x14ac:dyDescent="0.3">
      <c r="B27" s="1"/>
      <c r="C27" s="1"/>
      <c r="D27" s="1"/>
      <c r="E27" s="1"/>
      <c r="F27" s="1"/>
      <c r="G27" s="1"/>
    </row>
    <row r="28" spans="1:7" x14ac:dyDescent="0.3">
      <c r="B28" s="1"/>
      <c r="C28" s="1"/>
      <c r="D28" s="1"/>
      <c r="E28" s="1"/>
      <c r="F28" s="1"/>
      <c r="G28" s="1"/>
    </row>
    <row r="29" spans="1:7" x14ac:dyDescent="0.3">
      <c r="B29" s="1"/>
      <c r="C29" s="1"/>
      <c r="D29" s="1"/>
      <c r="E29" s="1"/>
      <c r="F29" s="1"/>
      <c r="G29" s="1"/>
    </row>
    <row r="30" spans="1:7" x14ac:dyDescent="0.3">
      <c r="B30" s="1"/>
      <c r="C30" s="1"/>
      <c r="D30" s="1"/>
      <c r="E30" s="1"/>
      <c r="F30" s="1"/>
      <c r="G30" s="1"/>
    </row>
    <row r="31" spans="1:7" ht="14.4" x14ac:dyDescent="0.3">
      <c r="A31" s="3"/>
      <c r="B31" s="1"/>
      <c r="C31" s="1"/>
      <c r="D31" s="1"/>
      <c r="E31" s="1"/>
      <c r="F31" s="1"/>
      <c r="G31" s="1"/>
    </row>
    <row r="32" spans="1:7" ht="14.4" x14ac:dyDescent="0.3">
      <c r="A32" s="1"/>
      <c r="B32" s="1"/>
      <c r="C32" s="1"/>
      <c r="D32" s="1"/>
      <c r="E32" s="1"/>
      <c r="F32" s="1"/>
      <c r="G32" s="1"/>
    </row>
    <row r="33" spans="1:7" ht="14.4" x14ac:dyDescent="0.3">
      <c r="A33" s="1"/>
      <c r="B33" s="1"/>
      <c r="C33" s="1"/>
      <c r="D33" s="1"/>
      <c r="E33" s="1"/>
      <c r="F33" s="1"/>
      <c r="G33" s="1"/>
    </row>
    <row r="34" spans="1:7" ht="14.4" x14ac:dyDescent="0.3">
      <c r="A34" s="5"/>
      <c r="B34" s="1"/>
      <c r="C34" s="1"/>
      <c r="D34" s="1"/>
      <c r="E34" s="1"/>
      <c r="F34" s="1"/>
      <c r="G34" s="1"/>
    </row>
    <row r="35" spans="1:7" x14ac:dyDescent="0.3">
      <c r="B35" s="1"/>
      <c r="C35" s="1"/>
      <c r="D35" s="1"/>
      <c r="E35" s="1"/>
      <c r="F35" s="1"/>
      <c r="G35" s="1"/>
    </row>
    <row r="36" spans="1:7" ht="14.4" x14ac:dyDescent="0.3">
      <c r="A36" s="1"/>
      <c r="B36" s="1"/>
      <c r="C36" s="1"/>
      <c r="D36" s="1"/>
      <c r="E36" s="1"/>
      <c r="F36" s="1"/>
      <c r="G36" s="1"/>
    </row>
    <row r="37" spans="1:7" ht="14.4" x14ac:dyDescent="0.3">
      <c r="A37" s="1"/>
      <c r="B37" s="1"/>
      <c r="C37" s="1"/>
      <c r="D37" s="1"/>
      <c r="E37" s="1"/>
      <c r="F37" s="1"/>
      <c r="G37" s="1"/>
    </row>
    <row r="38" spans="1:7" ht="14.4" x14ac:dyDescent="0.3">
      <c r="A38" s="1"/>
      <c r="B38" s="1"/>
      <c r="C38" s="1"/>
      <c r="D38" s="1"/>
      <c r="E38" s="1"/>
      <c r="F38" s="1"/>
      <c r="G38" s="1"/>
    </row>
    <row r="39" spans="1:7" ht="14.4" x14ac:dyDescent="0.3">
      <c r="A39" s="1"/>
      <c r="B39" s="1"/>
      <c r="C39" s="1"/>
      <c r="D39" s="1"/>
      <c r="E39" s="1"/>
      <c r="F39" s="1"/>
      <c r="G39" s="1"/>
    </row>
    <row r="40" spans="1:7" ht="14.4" x14ac:dyDescent="0.3">
      <c r="A40" s="1"/>
      <c r="B40" s="1"/>
      <c r="C40" s="1"/>
      <c r="D40" s="1"/>
      <c r="E40" s="1"/>
      <c r="F40" s="1"/>
      <c r="G40" s="1"/>
    </row>
    <row r="41" spans="1:7" ht="14.4" x14ac:dyDescent="0.3">
      <c r="A41" s="1"/>
      <c r="B41" s="1"/>
      <c r="C41" s="1"/>
      <c r="D41" s="1"/>
      <c r="E41" s="1"/>
      <c r="F41" s="1"/>
      <c r="G41" s="1"/>
    </row>
    <row r="42" spans="1:7" ht="14.4" x14ac:dyDescent="0.3">
      <c r="A42" s="1"/>
      <c r="B42" s="1"/>
      <c r="C42" s="1"/>
      <c r="D42" s="1"/>
      <c r="E42" s="1"/>
      <c r="F42" s="1"/>
      <c r="G42" s="1"/>
    </row>
    <row r="43" spans="1:7" ht="14.4" x14ac:dyDescent="0.3">
      <c r="A43" s="1"/>
      <c r="B43" s="1"/>
      <c r="C43" s="1"/>
      <c r="D43" s="1"/>
      <c r="E43" s="1"/>
      <c r="F43" s="1"/>
      <c r="G43" s="1"/>
    </row>
    <row r="44" spans="1:7" ht="14.4" x14ac:dyDescent="0.3">
      <c r="A44" s="1"/>
      <c r="B44" s="1"/>
      <c r="C44" s="1"/>
      <c r="D44" s="1"/>
      <c r="E44" s="1"/>
      <c r="F44" s="1"/>
      <c r="G44" s="1"/>
    </row>
    <row r="45" spans="1:7" ht="14.4" x14ac:dyDescent="0.3">
      <c r="A45" s="1"/>
      <c r="B45" s="1"/>
      <c r="C45" s="1"/>
      <c r="D45" s="1"/>
      <c r="E45" s="1"/>
      <c r="F45" s="1"/>
      <c r="G45" s="1"/>
    </row>
    <row r="46" spans="1:7" ht="14.4" x14ac:dyDescent="0.3">
      <c r="A46" s="1"/>
      <c r="B46" s="1"/>
      <c r="C46" s="1"/>
      <c r="D46" s="1"/>
      <c r="E46" s="1"/>
      <c r="F46" s="1"/>
      <c r="G46" s="1"/>
    </row>
    <row r="47" spans="1:7" ht="14.4" x14ac:dyDescent="0.3">
      <c r="A47" s="1"/>
      <c r="B47" s="1"/>
      <c r="C47" s="1"/>
      <c r="D47" s="1"/>
      <c r="E47" s="1"/>
      <c r="F47" s="1"/>
      <c r="G47" s="1"/>
    </row>
    <row r="48" spans="1:7" ht="14.4" x14ac:dyDescent="0.3">
      <c r="A48" s="1"/>
      <c r="B48" s="1"/>
      <c r="C48" s="1"/>
      <c r="D48" s="1"/>
      <c r="E48" s="1"/>
      <c r="F48" s="1"/>
      <c r="G48" s="1"/>
    </row>
    <row r="49" spans="1:7" ht="14.4" x14ac:dyDescent="0.3">
      <c r="A49" s="1"/>
      <c r="B49" s="1"/>
      <c r="C49" s="1"/>
      <c r="D49" s="1"/>
      <c r="E49" s="1"/>
      <c r="F49" s="1"/>
      <c r="G49" s="1"/>
    </row>
    <row r="50" spans="1:7" ht="14.4" x14ac:dyDescent="0.3">
      <c r="A50" s="1"/>
      <c r="B50" s="1"/>
      <c r="C50" s="1"/>
      <c r="D50" s="1"/>
      <c r="E50" s="1"/>
      <c r="F50" s="1"/>
      <c r="G50" s="1"/>
    </row>
    <row r="51" spans="1:7" ht="14.4" x14ac:dyDescent="0.3">
      <c r="A51" s="1"/>
      <c r="B51" s="1"/>
      <c r="C51" s="1"/>
      <c r="D51" s="1"/>
      <c r="E51" s="1"/>
      <c r="F51" s="1"/>
      <c r="G51" s="1"/>
    </row>
    <row r="52" spans="1:7" ht="14.4" x14ac:dyDescent="0.3">
      <c r="A52" s="1"/>
      <c r="B52" s="1"/>
      <c r="C52" s="1"/>
      <c r="D52" s="1"/>
      <c r="E52" s="1"/>
      <c r="F52" s="1"/>
      <c r="G52" s="1"/>
    </row>
    <row r="53" spans="1:7" ht="14.4" x14ac:dyDescent="0.3">
      <c r="A53" s="1"/>
      <c r="B53" s="1"/>
      <c r="C53" s="1"/>
      <c r="D53" s="1"/>
      <c r="E53" s="1"/>
      <c r="F53" s="1"/>
      <c r="G53" s="1"/>
    </row>
    <row r="54" spans="1:7" ht="14.4" x14ac:dyDescent="0.3">
      <c r="A54" s="1"/>
      <c r="B54" s="1"/>
      <c r="C54" s="1"/>
      <c r="D54" s="1"/>
      <c r="E54" s="1"/>
      <c r="F54" s="1"/>
      <c r="G54" s="1"/>
    </row>
    <row r="55" spans="1:7" ht="14.4" x14ac:dyDescent="0.3">
      <c r="A55" s="1"/>
      <c r="B55" s="1"/>
      <c r="C55" s="1"/>
      <c r="D55" s="1"/>
      <c r="E55" s="1"/>
      <c r="F55" s="1"/>
      <c r="G55" s="1"/>
    </row>
    <row r="56" spans="1:7" ht="14.4" x14ac:dyDescent="0.3">
      <c r="A56" s="1"/>
      <c r="B56" s="1"/>
      <c r="C56" s="1"/>
      <c r="D56" s="1"/>
      <c r="E56" s="1"/>
      <c r="F56" s="1"/>
      <c r="G56" s="1"/>
    </row>
    <row r="57" spans="1:7" ht="14.4" x14ac:dyDescent="0.3">
      <c r="A57" s="1"/>
      <c r="B57" s="1"/>
      <c r="C57" s="1"/>
      <c r="D57" s="1"/>
      <c r="E57" s="1"/>
      <c r="F57" s="1"/>
      <c r="G57" s="1"/>
    </row>
    <row r="58" spans="1:7" ht="14.4" x14ac:dyDescent="0.3">
      <c r="A58" s="1"/>
      <c r="B58" s="1"/>
      <c r="C58" s="1"/>
      <c r="D58" s="1"/>
      <c r="E58" s="1"/>
      <c r="F58" s="1"/>
      <c r="G58" s="1"/>
    </row>
    <row r="59" spans="1:7" ht="14.4" x14ac:dyDescent="0.3">
      <c r="A59" s="1"/>
      <c r="B59" s="1"/>
      <c r="C59" s="1"/>
      <c r="D59" s="1"/>
      <c r="E59" s="1"/>
      <c r="F59" s="1"/>
      <c r="G59" s="1"/>
    </row>
    <row r="60" spans="1:7" ht="14.4" x14ac:dyDescent="0.3">
      <c r="A60" s="1"/>
      <c r="B60" s="1"/>
      <c r="C60" s="1"/>
      <c r="D60" s="1"/>
      <c r="E60" s="1"/>
      <c r="F60" s="1"/>
      <c r="G60" s="1"/>
    </row>
    <row r="61" spans="1:7" ht="14.4" x14ac:dyDescent="0.3">
      <c r="A61" s="1"/>
      <c r="B61" s="1"/>
      <c r="C61" s="1"/>
      <c r="D61" s="1"/>
      <c r="E61" s="1"/>
      <c r="F61" s="1"/>
      <c r="G61" s="1"/>
    </row>
    <row r="62" spans="1:7" ht="14.4" x14ac:dyDescent="0.3">
      <c r="A62" s="1"/>
      <c r="B62" s="1"/>
      <c r="C62" s="1"/>
      <c r="D62" s="1"/>
      <c r="E62" s="1"/>
      <c r="F62" s="1"/>
      <c r="G62" s="1"/>
    </row>
    <row r="63" spans="1:7" ht="14.4" x14ac:dyDescent="0.3">
      <c r="A63" s="1"/>
      <c r="B63" s="1"/>
      <c r="C63" s="1"/>
      <c r="D63" s="1"/>
      <c r="E63" s="1"/>
      <c r="F63" s="1"/>
      <c r="G63" s="1"/>
    </row>
    <row r="64" spans="1:7" ht="14.4" x14ac:dyDescent="0.3">
      <c r="A64" s="1"/>
      <c r="B64" s="1"/>
      <c r="C64" s="1"/>
      <c r="D64" s="1"/>
      <c r="E64" s="1"/>
      <c r="F64" s="1"/>
      <c r="G64" s="1"/>
    </row>
    <row r="65" spans="1:7" ht="14.4" x14ac:dyDescent="0.3">
      <c r="A65" s="1"/>
      <c r="B65" s="1"/>
      <c r="C65" s="1"/>
      <c r="D65" s="1"/>
      <c r="E65" s="1"/>
      <c r="F65" s="1"/>
      <c r="G65" s="1"/>
    </row>
    <row r="66" spans="1:7" ht="14.4" x14ac:dyDescent="0.3">
      <c r="A66" s="1"/>
      <c r="B66" s="1"/>
      <c r="C66" s="1"/>
      <c r="D66" s="1"/>
      <c r="E66" s="1"/>
      <c r="F66" s="1"/>
      <c r="G66" s="1"/>
    </row>
    <row r="67" spans="1:7" ht="14.4" x14ac:dyDescent="0.3">
      <c r="A67" s="1"/>
      <c r="B67" s="1"/>
      <c r="C67" s="1"/>
      <c r="D67" s="1"/>
      <c r="E67" s="1"/>
      <c r="F67" s="1"/>
      <c r="G67" s="1"/>
    </row>
    <row r="68" spans="1:7" ht="14.4" x14ac:dyDescent="0.3">
      <c r="A68" s="1"/>
      <c r="B68" s="1"/>
      <c r="C68" s="1"/>
      <c r="D68" s="1"/>
      <c r="E68" s="1"/>
      <c r="F68" s="1"/>
      <c r="G68" s="1"/>
    </row>
    <row r="69" spans="1:7" ht="14.4" x14ac:dyDescent="0.3">
      <c r="A69" s="1"/>
      <c r="B69" s="1"/>
      <c r="C69" s="1"/>
      <c r="D69" s="1"/>
      <c r="E69" s="1"/>
      <c r="F69" s="1"/>
      <c r="G69" s="1"/>
    </row>
    <row r="70" spans="1:7" ht="14.4" x14ac:dyDescent="0.3">
      <c r="A70" s="1"/>
      <c r="B70" s="1"/>
      <c r="C70" s="1"/>
      <c r="D70" s="1"/>
      <c r="E70" s="1"/>
      <c r="F70" s="1"/>
      <c r="G70" s="1"/>
    </row>
    <row r="71" spans="1:7" ht="14.4" x14ac:dyDescent="0.3">
      <c r="A71" s="1"/>
      <c r="B71" s="1"/>
      <c r="C71" s="1"/>
      <c r="D71" s="1"/>
      <c r="E71" s="1"/>
      <c r="F71" s="1"/>
      <c r="G71" s="1"/>
    </row>
    <row r="72" spans="1:7" ht="14.4" x14ac:dyDescent="0.3">
      <c r="A72" s="1"/>
      <c r="B72" s="1"/>
      <c r="C72" s="1"/>
      <c r="D72" s="1"/>
      <c r="E72" s="1"/>
      <c r="F72" s="1"/>
      <c r="G72" s="1"/>
    </row>
    <row r="73" spans="1:7" ht="14.4" x14ac:dyDescent="0.3">
      <c r="A73" s="1"/>
      <c r="B73" s="1"/>
      <c r="C73" s="1"/>
      <c r="D73" s="1"/>
      <c r="E73" s="1"/>
      <c r="F73" s="1"/>
      <c r="G73" s="1"/>
    </row>
    <row r="74" spans="1:7" ht="14.4" x14ac:dyDescent="0.3">
      <c r="A74" s="1"/>
      <c r="B74" s="1"/>
      <c r="C74" s="1"/>
      <c r="D74" s="1"/>
      <c r="E74" s="1"/>
      <c r="F74" s="1"/>
      <c r="G74" s="1"/>
    </row>
    <row r="75" spans="1:7" ht="14.4" x14ac:dyDescent="0.3">
      <c r="A75" s="1"/>
      <c r="B75" s="1"/>
      <c r="C75" s="1"/>
      <c r="D75" s="1"/>
      <c r="E75" s="1"/>
      <c r="F75" s="1"/>
      <c r="G75" s="1"/>
    </row>
    <row r="76" spans="1:7" ht="14.4" x14ac:dyDescent="0.3">
      <c r="A76" s="1"/>
      <c r="B76" s="1"/>
      <c r="C76" s="1"/>
      <c r="D76" s="1"/>
      <c r="E76" s="1"/>
      <c r="F76" s="1"/>
      <c r="G76" s="1"/>
    </row>
    <row r="77" spans="1:7" ht="14.4" x14ac:dyDescent="0.3">
      <c r="A77" s="1"/>
      <c r="B77" s="1"/>
      <c r="C77" s="1"/>
      <c r="D77" s="1"/>
      <c r="E77" s="1"/>
      <c r="F77" s="1"/>
      <c r="G77" s="1"/>
    </row>
    <row r="78" spans="1:7" ht="14.4" x14ac:dyDescent="0.3">
      <c r="A78" s="1"/>
      <c r="B78" s="1"/>
      <c r="C78" s="1"/>
      <c r="D78" s="1"/>
      <c r="E78" s="1"/>
      <c r="F78" s="1"/>
      <c r="G78" s="1"/>
    </row>
    <row r="79" spans="1:7" ht="14.4" x14ac:dyDescent="0.3">
      <c r="A79" s="1"/>
      <c r="B79" s="1"/>
      <c r="C79" s="1"/>
      <c r="D79" s="1"/>
      <c r="E79" s="1"/>
      <c r="F79" s="1"/>
      <c r="G79" s="1"/>
    </row>
    <row r="80" spans="1:7" ht="14.4" x14ac:dyDescent="0.3">
      <c r="A80" s="1"/>
      <c r="B80" s="1"/>
      <c r="C80" s="1"/>
      <c r="D80" s="1"/>
      <c r="E80" s="1"/>
      <c r="F80" s="1"/>
      <c r="G80" s="1"/>
    </row>
    <row r="81" spans="1:7" ht="14.4" x14ac:dyDescent="0.3">
      <c r="A81" s="1"/>
      <c r="B81" s="1"/>
      <c r="C81" s="1"/>
      <c r="D81" s="1"/>
      <c r="E81" s="1"/>
      <c r="F81" s="1"/>
      <c r="G81" s="1"/>
    </row>
    <row r="82" spans="1:7" ht="14.4" x14ac:dyDescent="0.3">
      <c r="A82" s="1"/>
      <c r="B82" s="1"/>
      <c r="C82" s="1"/>
      <c r="D82" s="1"/>
      <c r="E82" s="1"/>
      <c r="F82" s="1"/>
      <c r="G82" s="1"/>
    </row>
    <row r="83" spans="1:7" ht="14.4" x14ac:dyDescent="0.3">
      <c r="A83" s="1"/>
      <c r="B83" s="1"/>
      <c r="C83" s="1"/>
      <c r="D83" s="1"/>
      <c r="E83" s="1"/>
      <c r="F83" s="1"/>
      <c r="G83" s="1"/>
    </row>
    <row r="84" spans="1:7" ht="14.4" x14ac:dyDescent="0.3">
      <c r="A84" s="1"/>
      <c r="B84" s="1"/>
      <c r="C84" s="1"/>
      <c r="D84" s="1"/>
      <c r="E84" s="1"/>
      <c r="F84" s="1"/>
      <c r="G84" s="1"/>
    </row>
    <row r="85" spans="1:7" ht="14.4" x14ac:dyDescent="0.3">
      <c r="A85" s="1"/>
      <c r="B85" s="1"/>
      <c r="C85" s="1"/>
      <c r="D85" s="1"/>
      <c r="E85" s="1"/>
      <c r="F85" s="1"/>
      <c r="G85" s="1"/>
    </row>
    <row r="86" spans="1:7" ht="14.4" x14ac:dyDescent="0.3">
      <c r="A86" s="1"/>
      <c r="B86" s="1"/>
      <c r="C86" s="1"/>
      <c r="D86" s="1"/>
      <c r="E86" s="1"/>
      <c r="F86" s="1"/>
      <c r="G86" s="1"/>
    </row>
    <row r="87" spans="1:7" ht="14.4" x14ac:dyDescent="0.3">
      <c r="A87" s="1"/>
      <c r="B87" s="1"/>
      <c r="C87" s="1"/>
      <c r="D87" s="1"/>
      <c r="E87" s="1"/>
      <c r="F87" s="1"/>
      <c r="G87" s="1"/>
    </row>
    <row r="88" spans="1:7" ht="14.4" x14ac:dyDescent="0.3">
      <c r="A88" s="1"/>
      <c r="B88" s="1"/>
      <c r="C88" s="1"/>
      <c r="D88" s="1"/>
      <c r="E88" s="1"/>
      <c r="F88" s="1"/>
      <c r="G88" s="1"/>
    </row>
    <row r="89" spans="1:7" ht="14.4" x14ac:dyDescent="0.3">
      <c r="A89" s="1"/>
      <c r="B89" s="1"/>
      <c r="C89" s="1"/>
      <c r="D89" s="1"/>
      <c r="E89" s="1"/>
      <c r="F89" s="1"/>
      <c r="G89" s="1"/>
    </row>
    <row r="90" spans="1:7" ht="14.4" x14ac:dyDescent="0.3">
      <c r="A90" s="1"/>
      <c r="B90" s="1"/>
      <c r="C90" s="1"/>
      <c r="D90" s="1"/>
      <c r="E90" s="1"/>
      <c r="F90" s="1"/>
      <c r="G90" s="1"/>
    </row>
    <row r="91" spans="1:7" ht="14.4" x14ac:dyDescent="0.3">
      <c r="A91" s="1"/>
      <c r="B91" s="1"/>
      <c r="C91" s="1"/>
      <c r="D91" s="1"/>
      <c r="E91" s="1"/>
      <c r="F91" s="1"/>
      <c r="G91" s="1"/>
    </row>
    <row r="92" spans="1:7" ht="14.4" x14ac:dyDescent="0.3">
      <c r="A92" s="1"/>
      <c r="B92" s="1"/>
      <c r="C92" s="1"/>
      <c r="D92" s="1"/>
      <c r="E92" s="1"/>
      <c r="F92" s="1"/>
      <c r="G92" s="1"/>
    </row>
    <row r="93" spans="1:7" ht="14.4" x14ac:dyDescent="0.3">
      <c r="A93" s="1"/>
      <c r="B93" s="1"/>
      <c r="C93" s="1"/>
      <c r="D93" s="1"/>
      <c r="E93" s="1"/>
      <c r="F93" s="1"/>
      <c r="G93" s="1"/>
    </row>
    <row r="94" spans="1:7" ht="14.4" x14ac:dyDescent="0.3">
      <c r="A94" s="1"/>
      <c r="B94" s="1"/>
      <c r="C94" s="1"/>
      <c r="D94" s="1"/>
      <c r="E94" s="1"/>
      <c r="F94" s="1"/>
      <c r="G94" s="1"/>
    </row>
    <row r="95" spans="1:7" ht="14.4" x14ac:dyDescent="0.3">
      <c r="A95" s="1"/>
      <c r="B95" s="1"/>
      <c r="C95" s="1"/>
      <c r="D95" s="1"/>
      <c r="E95" s="1"/>
      <c r="F95" s="1"/>
      <c r="G95" s="1"/>
    </row>
    <row r="96" spans="1:7" ht="14.4" x14ac:dyDescent="0.3">
      <c r="A96" s="1"/>
      <c r="B96" s="1"/>
      <c r="C96" s="1"/>
      <c r="D96" s="1"/>
      <c r="E96" s="1"/>
      <c r="F96" s="1"/>
      <c r="G96" s="1"/>
    </row>
    <row r="97" spans="1:7" ht="14.4" x14ac:dyDescent="0.3">
      <c r="A97" s="1"/>
      <c r="B97" s="1"/>
      <c r="C97" s="1"/>
      <c r="D97" s="1"/>
      <c r="E97" s="1"/>
      <c r="F97" s="1"/>
      <c r="G97" s="1"/>
    </row>
  </sheetData>
  <mergeCells count="5">
    <mergeCell ref="G8:G9"/>
    <mergeCell ref="B5:G5"/>
    <mergeCell ref="B6:G6"/>
    <mergeCell ref="B4:G4"/>
    <mergeCell ref="C25:D25"/>
  </mergeCells>
  <pageMargins left="0.7" right="0.7" top="0.75" bottom="0.75" header="0.3" footer="0.3"/>
  <pageSetup orientation="landscape" r:id="rId1"/>
  <headerFooter>
    <oddHeader>&amp;LLCFRB Budget Detail&amp;RApplication #</oddHeader>
    <oddFooter>&amp;RFebruary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66"/>
  <sheetViews>
    <sheetView tabSelected="1" topLeftCell="A25" workbookViewId="0">
      <selection activeCell="A28" sqref="A28"/>
    </sheetView>
  </sheetViews>
  <sheetFormatPr defaultRowHeight="14.4" x14ac:dyDescent="0.3"/>
  <cols>
    <col min="1" max="1" width="41" customWidth="1"/>
  </cols>
  <sheetData>
    <row r="2" spans="1:1" x14ac:dyDescent="0.3">
      <c r="A2" t="s">
        <v>89</v>
      </c>
    </row>
    <row r="3" spans="1:1" x14ac:dyDescent="0.3">
      <c r="A3" t="s">
        <v>72</v>
      </c>
    </row>
    <row r="4" spans="1:1" x14ac:dyDescent="0.3">
      <c r="A4" s="135" t="s">
        <v>84</v>
      </c>
    </row>
    <row r="5" spans="1:1" x14ac:dyDescent="0.3">
      <c r="A5" s="174" t="s">
        <v>75</v>
      </c>
    </row>
    <row r="6" spans="1:1" x14ac:dyDescent="0.3">
      <c r="A6" s="175" t="s">
        <v>83</v>
      </c>
    </row>
    <row r="7" spans="1:1" x14ac:dyDescent="0.3">
      <c r="A7" s="135" t="s">
        <v>74</v>
      </c>
    </row>
    <row r="8" spans="1:1" x14ac:dyDescent="0.3">
      <c r="A8" s="135" t="s">
        <v>76</v>
      </c>
    </row>
    <row r="9" spans="1:1" x14ac:dyDescent="0.3">
      <c r="A9" s="135" t="s">
        <v>88</v>
      </c>
    </row>
    <row r="10" spans="1:1" x14ac:dyDescent="0.3">
      <c r="A10" s="135" t="s">
        <v>73</v>
      </c>
    </row>
    <row r="11" spans="1:1" x14ac:dyDescent="0.3">
      <c r="A11" s="135" t="s">
        <v>92</v>
      </c>
    </row>
    <row r="12" spans="1:1" x14ac:dyDescent="0.3">
      <c r="A12" s="135" t="s">
        <v>77</v>
      </c>
    </row>
    <row r="13" spans="1:1" x14ac:dyDescent="0.3">
      <c r="A13" s="135" t="s">
        <v>79</v>
      </c>
    </row>
    <row r="14" spans="1:1" x14ac:dyDescent="0.3">
      <c r="A14" s="135" t="s">
        <v>78</v>
      </c>
    </row>
    <row r="19" spans="1:1" x14ac:dyDescent="0.3">
      <c r="A19" s="176" t="s">
        <v>80</v>
      </c>
    </row>
    <row r="20" spans="1:1" x14ac:dyDescent="0.3">
      <c r="A20" s="177" t="s">
        <v>93</v>
      </c>
    </row>
    <row r="21" spans="1:1" x14ac:dyDescent="0.3">
      <c r="A21" s="177" t="s">
        <v>81</v>
      </c>
    </row>
    <row r="22" spans="1:1" x14ac:dyDescent="0.3">
      <c r="A22" s="177" t="s">
        <v>70</v>
      </c>
    </row>
    <row r="23" spans="1:1" x14ac:dyDescent="0.3">
      <c r="A23" s="177" t="s">
        <v>71</v>
      </c>
    </row>
    <row r="24" spans="1:1" x14ac:dyDescent="0.3">
      <c r="A24" s="177" t="s">
        <v>92</v>
      </c>
    </row>
    <row r="25" spans="1:1" x14ac:dyDescent="0.3">
      <c r="A25" s="177" t="s">
        <v>82</v>
      </c>
    </row>
    <row r="28" spans="1:1" x14ac:dyDescent="0.3">
      <c r="A28" s="160"/>
    </row>
    <row r="29" spans="1:1" x14ac:dyDescent="0.3">
      <c r="A29" t="s">
        <v>91</v>
      </c>
    </row>
    <row r="30" spans="1:1" x14ac:dyDescent="0.3">
      <c r="A30" s="153" t="s">
        <v>43</v>
      </c>
    </row>
    <row r="31" spans="1:1" x14ac:dyDescent="0.3">
      <c r="A31" s="153" t="s">
        <v>42</v>
      </c>
    </row>
    <row r="32" spans="1:1" x14ac:dyDescent="0.3">
      <c r="A32" s="153" t="s">
        <v>44</v>
      </c>
    </row>
    <row r="35" spans="1:1" x14ac:dyDescent="0.3">
      <c r="A35" s="154"/>
    </row>
    <row r="36" spans="1:1" x14ac:dyDescent="0.3">
      <c r="A36" s="153" t="s">
        <v>45</v>
      </c>
    </row>
    <row r="37" spans="1:1" x14ac:dyDescent="0.3">
      <c r="A37" s="153" t="s">
        <v>46</v>
      </c>
    </row>
    <row r="38" spans="1:1" x14ac:dyDescent="0.3">
      <c r="A38" s="153" t="s">
        <v>47</v>
      </c>
    </row>
    <row r="39" spans="1:1" x14ac:dyDescent="0.3">
      <c r="A39" s="153" t="s">
        <v>55</v>
      </c>
    </row>
    <row r="40" spans="1:1" x14ac:dyDescent="0.3">
      <c r="A40" s="153" t="s">
        <v>48</v>
      </c>
    </row>
    <row r="41" spans="1:1" x14ac:dyDescent="0.3">
      <c r="A41" s="153" t="s">
        <v>56</v>
      </c>
    </row>
    <row r="42" spans="1:1" x14ac:dyDescent="0.3">
      <c r="A42" s="153" t="s">
        <v>57</v>
      </c>
    </row>
    <row r="43" spans="1:1" x14ac:dyDescent="0.3">
      <c r="A43" s="153" t="s">
        <v>49</v>
      </c>
    </row>
    <row r="44" spans="1:1" x14ac:dyDescent="0.3">
      <c r="A44" s="153" t="s">
        <v>50</v>
      </c>
    </row>
    <row r="45" spans="1:1" x14ac:dyDescent="0.3">
      <c r="A45" s="153" t="s">
        <v>51</v>
      </c>
    </row>
    <row r="46" spans="1:1" x14ac:dyDescent="0.3">
      <c r="A46" s="153" t="s">
        <v>58</v>
      </c>
    </row>
    <row r="47" spans="1:1" x14ac:dyDescent="0.3">
      <c r="A47" s="153" t="s">
        <v>52</v>
      </c>
    </row>
    <row r="48" spans="1:1" x14ac:dyDescent="0.3">
      <c r="A48" s="153" t="s">
        <v>59</v>
      </c>
    </row>
    <row r="49" spans="1:1" x14ac:dyDescent="0.3">
      <c r="A49" s="153" t="s">
        <v>60</v>
      </c>
    </row>
    <row r="50" spans="1:1" x14ac:dyDescent="0.3">
      <c r="A50" s="153" t="s">
        <v>61</v>
      </c>
    </row>
    <row r="51" spans="1:1" x14ac:dyDescent="0.3">
      <c r="A51" s="153" t="s">
        <v>62</v>
      </c>
    </row>
    <row r="52" spans="1:1" x14ac:dyDescent="0.3">
      <c r="A52" s="153" t="s">
        <v>53</v>
      </c>
    </row>
    <row r="53" spans="1:1" x14ac:dyDescent="0.3">
      <c r="A53" s="153" t="s">
        <v>54</v>
      </c>
    </row>
    <row r="56" spans="1:1" x14ac:dyDescent="0.3">
      <c r="A56" s="176" t="s">
        <v>80</v>
      </c>
    </row>
    <row r="57" spans="1:1" x14ac:dyDescent="0.3">
      <c r="A57" s="177" t="s">
        <v>93</v>
      </c>
    </row>
    <row r="58" spans="1:1" x14ac:dyDescent="0.3">
      <c r="A58" s="177" t="s">
        <v>81</v>
      </c>
    </row>
    <row r="59" spans="1:1" x14ac:dyDescent="0.3">
      <c r="A59" s="177" t="s">
        <v>70</v>
      </c>
    </row>
    <row r="60" spans="1:1" x14ac:dyDescent="0.3">
      <c r="A60" s="177" t="s">
        <v>71</v>
      </c>
    </row>
    <row r="61" spans="1:1" x14ac:dyDescent="0.3">
      <c r="A61" s="177" t="s">
        <v>83</v>
      </c>
    </row>
    <row r="62" spans="1:1" x14ac:dyDescent="0.3">
      <c r="A62" s="177" t="s">
        <v>77</v>
      </c>
    </row>
    <row r="63" spans="1:1" x14ac:dyDescent="0.3">
      <c r="A63" s="177" t="s">
        <v>94</v>
      </c>
    </row>
    <row r="64" spans="1:1" x14ac:dyDescent="0.3">
      <c r="A64" s="177" t="s">
        <v>62</v>
      </c>
    </row>
    <row r="65" spans="1:1" s="191" customFormat="1" x14ac:dyDescent="0.3">
      <c r="A65" s="190" t="s">
        <v>92</v>
      </c>
    </row>
    <row r="66" spans="1:1" x14ac:dyDescent="0.3">
      <c r="A66" s="177" t="s">
        <v>82</v>
      </c>
    </row>
  </sheetData>
  <sortState ref="A34:A50">
    <sortCondition ref="A34:A50"/>
  </sortState>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1F5A9AB8647F4EBA3A9852F32F2137" ma:contentTypeVersion="0" ma:contentTypeDescription="Create a new document." ma:contentTypeScope="" ma:versionID="9f3b9b11c007b502359e4649d2a2224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54D3F-C813-4953-939C-D9A711BB7F5F}">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FC2AC83C-2DFC-4ED3-AC6D-305D7630E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E82651-BA2D-4FAC-A9AA-757F611B4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Instructions</vt:lpstr>
      <vt:lpstr> Protect Acquisition</vt:lpstr>
      <vt:lpstr>Design or Inform</vt:lpstr>
      <vt:lpstr>Restoration</vt:lpstr>
      <vt:lpstr>TOTAL SHEETS 1-3</vt:lpstr>
      <vt:lpstr>Lists for dropdown</vt:lpstr>
      <vt:lpstr>aae_choices</vt:lpstr>
      <vt:lpstr>ae_choices</vt:lpstr>
      <vt:lpstr>Categories</vt:lpstr>
      <vt:lpstr>Category</vt:lpstr>
      <vt:lpstr>Categorychoices</vt:lpstr>
      <vt:lpstr>choose_category</vt:lpstr>
      <vt:lpstr>Design</vt:lpstr>
      <vt:lpstr>DesignOnly</vt:lpstr>
      <vt:lpstr>Incidental_Costs</vt:lpstr>
      <vt:lpstr>' Protect Acquisition'!Print_Area</vt:lpstr>
      <vt:lpstr>'Design or Inform'!Print_Area</vt:lpstr>
      <vt:lpstr>Instructions!Print_Area</vt:lpstr>
      <vt:lpstr>Restoration!Print_Area</vt:lpstr>
      <vt:lpstr>'TOTAL SHEETS 1-3'!Print_Area</vt:lpstr>
      <vt:lpstr>Property_Costs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Kirsten Harma</cp:lastModifiedBy>
  <cp:lastPrinted>2014-12-23T17:24:19Z</cp:lastPrinted>
  <dcterms:created xsi:type="dcterms:W3CDTF">2009-06-25T21:43:09Z</dcterms:created>
  <dcterms:modified xsi:type="dcterms:W3CDTF">2015-11-17T22:32:38Z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0x010100681F5A9AB8647F4EBA3A9852F32F2137</vt:lpwstr>
  </property>
</Properties>
</file>